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Windows10\Desktop\Working Docs\lasc\Gala Scoring Template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8" i="1" l="1"/>
  <c r="L219" i="1"/>
  <c r="L220" i="1"/>
  <c r="L221" i="1"/>
  <c r="T221" i="1" s="1"/>
  <c r="L222" i="1"/>
  <c r="L223" i="1"/>
  <c r="L224" i="1"/>
  <c r="L225" i="1"/>
  <c r="T225" i="1" s="1"/>
  <c r="L226" i="1"/>
  <c r="L227" i="1"/>
  <c r="L228" i="1"/>
  <c r="M228" i="1" s="1"/>
  <c r="L229" i="1"/>
  <c r="T229" i="1" s="1"/>
  <c r="L230" i="1"/>
  <c r="L231" i="1"/>
  <c r="L217" i="1"/>
  <c r="M217" i="1" s="1"/>
  <c r="M218" i="1"/>
  <c r="M219" i="1"/>
  <c r="M220" i="1"/>
  <c r="M222" i="1"/>
  <c r="M223" i="1"/>
  <c r="M224" i="1"/>
  <c r="M226" i="1"/>
  <c r="M227" i="1"/>
  <c r="M230" i="1"/>
  <c r="M231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T218" i="1"/>
  <c r="T219" i="1"/>
  <c r="T220" i="1"/>
  <c r="T222" i="1"/>
  <c r="T223" i="1"/>
  <c r="T224" i="1"/>
  <c r="T226" i="1"/>
  <c r="T227" i="1"/>
  <c r="T228" i="1"/>
  <c r="T230" i="1"/>
  <c r="T231" i="1"/>
  <c r="R223" i="1"/>
  <c r="R231" i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R226" i="1" s="1"/>
  <c r="I227" i="1"/>
  <c r="J227" i="1" s="1"/>
  <c r="I228" i="1"/>
  <c r="J228" i="1" s="1"/>
  <c r="I229" i="1"/>
  <c r="J229" i="1" s="1"/>
  <c r="I230" i="1"/>
  <c r="J230" i="1" s="1"/>
  <c r="I231" i="1"/>
  <c r="J231" i="1" s="1"/>
  <c r="F218" i="1"/>
  <c r="P218" i="1" s="1"/>
  <c r="F219" i="1"/>
  <c r="Q219" i="1" s="1"/>
  <c r="F220" i="1"/>
  <c r="Q220" i="1" s="1"/>
  <c r="F221" i="1"/>
  <c r="Q221" i="1" s="1"/>
  <c r="F222" i="1"/>
  <c r="P222" i="1" s="1"/>
  <c r="F223" i="1"/>
  <c r="Q223" i="1" s="1"/>
  <c r="F224" i="1"/>
  <c r="Q224" i="1" s="1"/>
  <c r="F225" i="1"/>
  <c r="Q225" i="1" s="1"/>
  <c r="F226" i="1"/>
  <c r="P226" i="1" s="1"/>
  <c r="F227" i="1"/>
  <c r="Q227" i="1" s="1"/>
  <c r="F228" i="1"/>
  <c r="Q228" i="1" s="1"/>
  <c r="F229" i="1"/>
  <c r="Q229" i="1" s="1"/>
  <c r="F230" i="1"/>
  <c r="P230" i="1" s="1"/>
  <c r="F231" i="1"/>
  <c r="Q231" i="1" s="1"/>
  <c r="C218" i="1"/>
  <c r="N218" i="1" s="1"/>
  <c r="C219" i="1"/>
  <c r="O219" i="1" s="1"/>
  <c r="C220" i="1"/>
  <c r="D220" i="1" s="1"/>
  <c r="C221" i="1"/>
  <c r="N221" i="1" s="1"/>
  <c r="C222" i="1"/>
  <c r="N222" i="1" s="1"/>
  <c r="C223" i="1"/>
  <c r="O223" i="1" s="1"/>
  <c r="C224" i="1"/>
  <c r="D224" i="1" s="1"/>
  <c r="C225" i="1"/>
  <c r="N225" i="1" s="1"/>
  <c r="C226" i="1"/>
  <c r="N226" i="1" s="1"/>
  <c r="C227" i="1"/>
  <c r="O227" i="1" s="1"/>
  <c r="C228" i="1"/>
  <c r="D228" i="1" s="1"/>
  <c r="C229" i="1"/>
  <c r="N229" i="1" s="1"/>
  <c r="C230" i="1"/>
  <c r="N230" i="1" s="1"/>
  <c r="C231" i="1"/>
  <c r="O231" i="1" s="1"/>
  <c r="L172" i="1"/>
  <c r="U172" i="1" s="1"/>
  <c r="L173" i="1"/>
  <c r="U173" i="1" s="1"/>
  <c r="L174" i="1"/>
  <c r="T174" i="1" s="1"/>
  <c r="L175" i="1"/>
  <c r="T175" i="1" s="1"/>
  <c r="L176" i="1"/>
  <c r="U176" i="1" s="1"/>
  <c r="L177" i="1"/>
  <c r="U177" i="1" s="1"/>
  <c r="L178" i="1"/>
  <c r="T178" i="1" s="1"/>
  <c r="L179" i="1"/>
  <c r="T179" i="1" s="1"/>
  <c r="L180" i="1"/>
  <c r="U180" i="1" s="1"/>
  <c r="L181" i="1"/>
  <c r="U181" i="1" s="1"/>
  <c r="L182" i="1"/>
  <c r="T182" i="1" s="1"/>
  <c r="L183" i="1"/>
  <c r="T183" i="1" s="1"/>
  <c r="L184" i="1"/>
  <c r="U184" i="1" s="1"/>
  <c r="L185" i="1"/>
  <c r="U185" i="1" s="1"/>
  <c r="I172" i="1"/>
  <c r="S172" i="1" s="1"/>
  <c r="I173" i="1"/>
  <c r="R173" i="1" s="1"/>
  <c r="I174" i="1"/>
  <c r="R174" i="1" s="1"/>
  <c r="I175" i="1"/>
  <c r="R175" i="1" s="1"/>
  <c r="I176" i="1"/>
  <c r="S176" i="1" s="1"/>
  <c r="I177" i="1"/>
  <c r="S177" i="1" s="1"/>
  <c r="I178" i="1"/>
  <c r="R178" i="1" s="1"/>
  <c r="I179" i="1"/>
  <c r="R179" i="1" s="1"/>
  <c r="I180" i="1"/>
  <c r="S180" i="1" s="1"/>
  <c r="I181" i="1"/>
  <c r="S181" i="1" s="1"/>
  <c r="I182" i="1"/>
  <c r="R182" i="1" s="1"/>
  <c r="I183" i="1"/>
  <c r="R183" i="1" s="1"/>
  <c r="I184" i="1"/>
  <c r="S184" i="1" s="1"/>
  <c r="I185" i="1"/>
  <c r="R185" i="1" s="1"/>
  <c r="F172" i="1"/>
  <c r="Q172" i="1" s="1"/>
  <c r="F173" i="1"/>
  <c r="Q173" i="1" s="1"/>
  <c r="F174" i="1"/>
  <c r="P174" i="1" s="1"/>
  <c r="F175" i="1"/>
  <c r="P175" i="1" s="1"/>
  <c r="F176" i="1"/>
  <c r="Q176" i="1" s="1"/>
  <c r="F177" i="1"/>
  <c r="Q177" i="1" s="1"/>
  <c r="F178" i="1"/>
  <c r="P178" i="1" s="1"/>
  <c r="F179" i="1"/>
  <c r="P179" i="1" s="1"/>
  <c r="F180" i="1"/>
  <c r="Q180" i="1" s="1"/>
  <c r="F181" i="1"/>
  <c r="Q181" i="1" s="1"/>
  <c r="F182" i="1"/>
  <c r="P182" i="1" s="1"/>
  <c r="F183" i="1"/>
  <c r="Q183" i="1" s="1"/>
  <c r="F184" i="1"/>
  <c r="Q184" i="1" s="1"/>
  <c r="F185" i="1"/>
  <c r="Q185" i="1" s="1"/>
  <c r="C172" i="1"/>
  <c r="O172" i="1" s="1"/>
  <c r="C173" i="1"/>
  <c r="O173" i="1" s="1"/>
  <c r="C174" i="1"/>
  <c r="N174" i="1" s="1"/>
  <c r="C175" i="1"/>
  <c r="N175" i="1" s="1"/>
  <c r="C176" i="1"/>
  <c r="O176" i="1" s="1"/>
  <c r="C177" i="1"/>
  <c r="O177" i="1" s="1"/>
  <c r="C178" i="1"/>
  <c r="N178" i="1" s="1"/>
  <c r="C179" i="1"/>
  <c r="N179" i="1" s="1"/>
  <c r="C180" i="1"/>
  <c r="O180" i="1" s="1"/>
  <c r="C181" i="1"/>
  <c r="O181" i="1" s="1"/>
  <c r="C182" i="1"/>
  <c r="N182" i="1" s="1"/>
  <c r="C183" i="1"/>
  <c r="N183" i="1" s="1"/>
  <c r="C184" i="1"/>
  <c r="O184" i="1" s="1"/>
  <c r="C185" i="1"/>
  <c r="O185" i="1" s="1"/>
  <c r="U141" i="1"/>
  <c r="S141" i="1"/>
  <c r="U140" i="1"/>
  <c r="T140" i="1"/>
  <c r="S140" i="1"/>
  <c r="R140" i="1"/>
  <c r="Q140" i="1"/>
  <c r="P140" i="1"/>
  <c r="O140" i="1"/>
  <c r="N140" i="1"/>
  <c r="C35" i="1"/>
  <c r="D35" i="1" s="1"/>
  <c r="L126" i="1"/>
  <c r="U126" i="1" s="1"/>
  <c r="L127" i="1"/>
  <c r="U127" i="1" s="1"/>
  <c r="L128" i="1"/>
  <c r="T128" i="1" s="1"/>
  <c r="L129" i="1"/>
  <c r="T129" i="1" s="1"/>
  <c r="L130" i="1"/>
  <c r="U130" i="1" s="1"/>
  <c r="L131" i="1"/>
  <c r="U131" i="1" s="1"/>
  <c r="L132" i="1"/>
  <c r="T132" i="1" s="1"/>
  <c r="L133" i="1"/>
  <c r="T133" i="1" s="1"/>
  <c r="L134" i="1"/>
  <c r="U134" i="1" s="1"/>
  <c r="L135" i="1"/>
  <c r="U135" i="1" s="1"/>
  <c r="L136" i="1"/>
  <c r="T136" i="1" s="1"/>
  <c r="L137" i="1"/>
  <c r="T137" i="1" s="1"/>
  <c r="L138" i="1"/>
  <c r="U138" i="1" s="1"/>
  <c r="L139" i="1"/>
  <c r="U139" i="1" s="1"/>
  <c r="I126" i="1"/>
  <c r="S126" i="1" s="1"/>
  <c r="I127" i="1"/>
  <c r="S127" i="1" s="1"/>
  <c r="I128" i="1"/>
  <c r="R128" i="1" s="1"/>
  <c r="I129" i="1"/>
  <c r="J129" i="1" s="1"/>
  <c r="I130" i="1"/>
  <c r="S130" i="1" s="1"/>
  <c r="I131" i="1"/>
  <c r="S131" i="1" s="1"/>
  <c r="I132" i="1"/>
  <c r="R132" i="1" s="1"/>
  <c r="I133" i="1"/>
  <c r="J133" i="1" s="1"/>
  <c r="I134" i="1"/>
  <c r="S134" i="1" s="1"/>
  <c r="I135" i="1"/>
  <c r="S135" i="1" s="1"/>
  <c r="I136" i="1"/>
  <c r="R136" i="1" s="1"/>
  <c r="I137" i="1"/>
  <c r="J137" i="1" s="1"/>
  <c r="I138" i="1"/>
  <c r="S138" i="1" s="1"/>
  <c r="I139" i="1"/>
  <c r="S139" i="1" s="1"/>
  <c r="F126" i="1"/>
  <c r="Q126" i="1" s="1"/>
  <c r="F127" i="1"/>
  <c r="Q127" i="1" s="1"/>
  <c r="F128" i="1"/>
  <c r="P128" i="1" s="1"/>
  <c r="F129" i="1"/>
  <c r="G129" i="1" s="1"/>
  <c r="F130" i="1"/>
  <c r="Q130" i="1" s="1"/>
  <c r="F131" i="1"/>
  <c r="Q131" i="1" s="1"/>
  <c r="F132" i="1"/>
  <c r="P132" i="1" s="1"/>
  <c r="F133" i="1"/>
  <c r="G133" i="1" s="1"/>
  <c r="F134" i="1"/>
  <c r="Q134" i="1" s="1"/>
  <c r="F135" i="1"/>
  <c r="Q135" i="1" s="1"/>
  <c r="F136" i="1"/>
  <c r="P136" i="1" s="1"/>
  <c r="F137" i="1"/>
  <c r="G137" i="1" s="1"/>
  <c r="F138" i="1"/>
  <c r="Q138" i="1" s="1"/>
  <c r="F139" i="1"/>
  <c r="Q139" i="1" s="1"/>
  <c r="C126" i="1"/>
  <c r="D126" i="1" s="1"/>
  <c r="C127" i="1"/>
  <c r="D127" i="1" s="1"/>
  <c r="C128" i="1"/>
  <c r="D128" i="1" s="1"/>
  <c r="C129" i="1"/>
  <c r="D129" i="1" s="1"/>
  <c r="C130" i="1"/>
  <c r="D130" i="1" s="1"/>
  <c r="C131" i="1"/>
  <c r="O131" i="1" s="1"/>
  <c r="C132" i="1"/>
  <c r="N132" i="1" s="1"/>
  <c r="C133" i="1"/>
  <c r="D133" i="1" s="1"/>
  <c r="C134" i="1"/>
  <c r="D134" i="1" s="1"/>
  <c r="C135" i="1"/>
  <c r="D135" i="1" s="1"/>
  <c r="C136" i="1"/>
  <c r="N136" i="1" s="1"/>
  <c r="C137" i="1"/>
  <c r="D137" i="1" s="1"/>
  <c r="C138" i="1"/>
  <c r="D138" i="1" s="1"/>
  <c r="C139" i="1"/>
  <c r="D139" i="1" s="1"/>
  <c r="U117" i="1"/>
  <c r="T106" i="1"/>
  <c r="T114" i="1"/>
  <c r="T117" i="1"/>
  <c r="S117" i="1"/>
  <c r="R117" i="1"/>
  <c r="Q117" i="1"/>
  <c r="P117" i="1"/>
  <c r="O117" i="1"/>
  <c r="N117" i="1"/>
  <c r="U118" i="1"/>
  <c r="S118" i="1"/>
  <c r="L103" i="1"/>
  <c r="T103" i="1" s="1"/>
  <c r="L104" i="1"/>
  <c r="U104" i="1" s="1"/>
  <c r="L105" i="1"/>
  <c r="U105" i="1" s="1"/>
  <c r="L106" i="1"/>
  <c r="U106" i="1" s="1"/>
  <c r="L107" i="1"/>
  <c r="T107" i="1" s="1"/>
  <c r="L108" i="1"/>
  <c r="U108" i="1" s="1"/>
  <c r="L109" i="1"/>
  <c r="U109" i="1" s="1"/>
  <c r="L110" i="1"/>
  <c r="U110" i="1" s="1"/>
  <c r="L111" i="1"/>
  <c r="T111" i="1" s="1"/>
  <c r="L112" i="1"/>
  <c r="U112" i="1" s="1"/>
  <c r="L113" i="1"/>
  <c r="U113" i="1" s="1"/>
  <c r="L114" i="1"/>
  <c r="U114" i="1" s="1"/>
  <c r="L115" i="1"/>
  <c r="T115" i="1" s="1"/>
  <c r="L116" i="1"/>
  <c r="U116" i="1" s="1"/>
  <c r="I103" i="1"/>
  <c r="J103" i="1" s="1"/>
  <c r="I104" i="1"/>
  <c r="S104" i="1" s="1"/>
  <c r="I105" i="1"/>
  <c r="S105" i="1" s="1"/>
  <c r="I106" i="1"/>
  <c r="R106" i="1" s="1"/>
  <c r="I107" i="1"/>
  <c r="J107" i="1" s="1"/>
  <c r="I108" i="1"/>
  <c r="S108" i="1" s="1"/>
  <c r="I109" i="1"/>
  <c r="S109" i="1" s="1"/>
  <c r="I110" i="1"/>
  <c r="R110" i="1" s="1"/>
  <c r="I111" i="1"/>
  <c r="J111" i="1" s="1"/>
  <c r="I112" i="1"/>
  <c r="S112" i="1" s="1"/>
  <c r="I113" i="1"/>
  <c r="S113" i="1" s="1"/>
  <c r="I114" i="1"/>
  <c r="R114" i="1" s="1"/>
  <c r="I115" i="1"/>
  <c r="J115" i="1" s="1"/>
  <c r="I116" i="1"/>
  <c r="S116" i="1" s="1"/>
  <c r="F103" i="1"/>
  <c r="Q103" i="1" s="1"/>
  <c r="F104" i="1"/>
  <c r="P104" i="1" s="1"/>
  <c r="F105" i="1"/>
  <c r="P105" i="1" s="1"/>
  <c r="F106" i="1"/>
  <c r="Q106" i="1" s="1"/>
  <c r="F107" i="1"/>
  <c r="Q107" i="1" s="1"/>
  <c r="F108" i="1"/>
  <c r="P108" i="1" s="1"/>
  <c r="F109" i="1"/>
  <c r="P109" i="1" s="1"/>
  <c r="F110" i="1"/>
  <c r="P110" i="1" s="1"/>
  <c r="F111" i="1"/>
  <c r="Q111" i="1" s="1"/>
  <c r="F112" i="1"/>
  <c r="P112" i="1" s="1"/>
  <c r="F113" i="1"/>
  <c r="P113" i="1" s="1"/>
  <c r="F114" i="1"/>
  <c r="Q114" i="1" s="1"/>
  <c r="F115" i="1"/>
  <c r="Q115" i="1" s="1"/>
  <c r="F116" i="1"/>
  <c r="P116" i="1" s="1"/>
  <c r="C103" i="1"/>
  <c r="D103" i="1" s="1"/>
  <c r="C104" i="1"/>
  <c r="N104" i="1" s="1"/>
  <c r="C105" i="1"/>
  <c r="O105" i="1" s="1"/>
  <c r="C106" i="1"/>
  <c r="N106" i="1" s="1"/>
  <c r="C107" i="1"/>
  <c r="D107" i="1" s="1"/>
  <c r="C108" i="1"/>
  <c r="N108" i="1" s="1"/>
  <c r="C109" i="1"/>
  <c r="O109" i="1" s="1"/>
  <c r="C110" i="1"/>
  <c r="N110" i="1" s="1"/>
  <c r="C111" i="1"/>
  <c r="D111" i="1" s="1"/>
  <c r="C112" i="1"/>
  <c r="O112" i="1" s="1"/>
  <c r="C113" i="1"/>
  <c r="O113" i="1" s="1"/>
  <c r="C114" i="1"/>
  <c r="N114" i="1" s="1"/>
  <c r="C115" i="1"/>
  <c r="D115" i="1" s="1"/>
  <c r="C116" i="1"/>
  <c r="N116" i="1" s="1"/>
  <c r="L80" i="1"/>
  <c r="U80" i="1" s="1"/>
  <c r="L81" i="1"/>
  <c r="T81" i="1" s="1"/>
  <c r="L82" i="1"/>
  <c r="T82" i="1" s="1"/>
  <c r="L83" i="1"/>
  <c r="U83" i="1" s="1"/>
  <c r="L84" i="1"/>
  <c r="U84" i="1" s="1"/>
  <c r="L85" i="1"/>
  <c r="T85" i="1" s="1"/>
  <c r="L86" i="1"/>
  <c r="T86" i="1" s="1"/>
  <c r="L87" i="1"/>
  <c r="U87" i="1" s="1"/>
  <c r="L88" i="1"/>
  <c r="U88" i="1" s="1"/>
  <c r="L89" i="1"/>
  <c r="T89" i="1" s="1"/>
  <c r="L90" i="1"/>
  <c r="T90" i="1" s="1"/>
  <c r="L91" i="1"/>
  <c r="U91" i="1" s="1"/>
  <c r="L92" i="1"/>
  <c r="U92" i="1" s="1"/>
  <c r="L93" i="1"/>
  <c r="T93" i="1" s="1"/>
  <c r="I80" i="1"/>
  <c r="S80" i="1" s="1"/>
  <c r="I81" i="1"/>
  <c r="R81" i="1" s="1"/>
  <c r="I82" i="1"/>
  <c r="R82" i="1" s="1"/>
  <c r="I83" i="1"/>
  <c r="S83" i="1" s="1"/>
  <c r="I84" i="1"/>
  <c r="S84" i="1" s="1"/>
  <c r="I85" i="1"/>
  <c r="R85" i="1" s="1"/>
  <c r="I86" i="1"/>
  <c r="R86" i="1" s="1"/>
  <c r="I87" i="1"/>
  <c r="S87" i="1" s="1"/>
  <c r="I88" i="1"/>
  <c r="S88" i="1" s="1"/>
  <c r="I89" i="1"/>
  <c r="R89" i="1" s="1"/>
  <c r="I90" i="1"/>
  <c r="R90" i="1" s="1"/>
  <c r="I91" i="1"/>
  <c r="S91" i="1" s="1"/>
  <c r="I92" i="1"/>
  <c r="S92" i="1" s="1"/>
  <c r="I93" i="1"/>
  <c r="R93" i="1" s="1"/>
  <c r="F80" i="1"/>
  <c r="Q80" i="1" s="1"/>
  <c r="F81" i="1"/>
  <c r="P81" i="1" s="1"/>
  <c r="F82" i="1"/>
  <c r="P82" i="1" s="1"/>
  <c r="F83" i="1"/>
  <c r="Q83" i="1" s="1"/>
  <c r="F84" i="1"/>
  <c r="Q84" i="1" s="1"/>
  <c r="F85" i="1"/>
  <c r="P85" i="1" s="1"/>
  <c r="F86" i="1"/>
  <c r="P86" i="1" s="1"/>
  <c r="F87" i="1"/>
  <c r="Q87" i="1" s="1"/>
  <c r="F88" i="1"/>
  <c r="Q88" i="1" s="1"/>
  <c r="F89" i="1"/>
  <c r="P89" i="1" s="1"/>
  <c r="F90" i="1"/>
  <c r="P90" i="1" s="1"/>
  <c r="F91" i="1"/>
  <c r="Q91" i="1" s="1"/>
  <c r="F92" i="1"/>
  <c r="Q92" i="1" s="1"/>
  <c r="F93" i="1"/>
  <c r="P93" i="1" s="1"/>
  <c r="C80" i="1"/>
  <c r="O80" i="1" s="1"/>
  <c r="C81" i="1"/>
  <c r="N81" i="1" s="1"/>
  <c r="C82" i="1"/>
  <c r="N82" i="1" s="1"/>
  <c r="C83" i="1"/>
  <c r="O83" i="1" s="1"/>
  <c r="C84" i="1"/>
  <c r="O84" i="1" s="1"/>
  <c r="C85" i="1"/>
  <c r="N85" i="1" s="1"/>
  <c r="C86" i="1"/>
  <c r="N86" i="1" s="1"/>
  <c r="C87" i="1"/>
  <c r="O87" i="1" s="1"/>
  <c r="C88" i="1"/>
  <c r="O88" i="1" s="1"/>
  <c r="C89" i="1"/>
  <c r="N89" i="1" s="1"/>
  <c r="C90" i="1"/>
  <c r="N90" i="1" s="1"/>
  <c r="C91" i="1"/>
  <c r="O91" i="1" s="1"/>
  <c r="C92" i="1"/>
  <c r="O92" i="1" s="1"/>
  <c r="C93" i="1"/>
  <c r="N93" i="1" s="1"/>
  <c r="K24" i="1"/>
  <c r="H24" i="1"/>
  <c r="E24" i="1"/>
  <c r="B24" i="1"/>
  <c r="L10" i="1"/>
  <c r="U10" i="1" s="1"/>
  <c r="L11" i="1"/>
  <c r="U11" i="1" s="1"/>
  <c r="L12" i="1"/>
  <c r="T12" i="1" s="1"/>
  <c r="L13" i="1"/>
  <c r="T13" i="1" s="1"/>
  <c r="L14" i="1"/>
  <c r="U14" i="1" s="1"/>
  <c r="L15" i="1"/>
  <c r="T15" i="1" s="1"/>
  <c r="L16" i="1"/>
  <c r="T16" i="1" s="1"/>
  <c r="L17" i="1"/>
  <c r="T17" i="1" s="1"/>
  <c r="L18" i="1"/>
  <c r="U18" i="1" s="1"/>
  <c r="L19" i="1"/>
  <c r="U19" i="1" s="1"/>
  <c r="L20" i="1"/>
  <c r="T20" i="1" s="1"/>
  <c r="L21" i="1"/>
  <c r="T21" i="1" s="1"/>
  <c r="L22" i="1"/>
  <c r="U22" i="1" s="1"/>
  <c r="L23" i="1"/>
  <c r="T23" i="1" s="1"/>
  <c r="I10" i="1"/>
  <c r="S10" i="1" s="1"/>
  <c r="I11" i="1"/>
  <c r="S11" i="1" s="1"/>
  <c r="I12" i="1"/>
  <c r="R12" i="1" s="1"/>
  <c r="I13" i="1"/>
  <c r="R13" i="1" s="1"/>
  <c r="I14" i="1"/>
  <c r="S14" i="1" s="1"/>
  <c r="I15" i="1"/>
  <c r="S15" i="1" s="1"/>
  <c r="I16" i="1"/>
  <c r="R16" i="1" s="1"/>
  <c r="I17" i="1"/>
  <c r="R17" i="1" s="1"/>
  <c r="I18" i="1"/>
  <c r="S18" i="1" s="1"/>
  <c r="I19" i="1"/>
  <c r="S19" i="1" s="1"/>
  <c r="I20" i="1"/>
  <c r="R20" i="1" s="1"/>
  <c r="I21" i="1"/>
  <c r="R21" i="1" s="1"/>
  <c r="I22" i="1"/>
  <c r="S22" i="1" s="1"/>
  <c r="I23" i="1"/>
  <c r="S23" i="1" s="1"/>
  <c r="F10" i="1"/>
  <c r="Q10" i="1" s="1"/>
  <c r="F11" i="1"/>
  <c r="Q11" i="1" s="1"/>
  <c r="F12" i="1"/>
  <c r="P12" i="1" s="1"/>
  <c r="F13" i="1"/>
  <c r="P13" i="1" s="1"/>
  <c r="F14" i="1"/>
  <c r="Q14" i="1" s="1"/>
  <c r="F15" i="1"/>
  <c r="Q15" i="1" s="1"/>
  <c r="F16" i="1"/>
  <c r="P16" i="1" s="1"/>
  <c r="F17" i="1"/>
  <c r="P17" i="1" s="1"/>
  <c r="F18" i="1"/>
  <c r="Q18" i="1" s="1"/>
  <c r="F19" i="1"/>
  <c r="Q19" i="1" s="1"/>
  <c r="F20" i="1"/>
  <c r="P20" i="1" s="1"/>
  <c r="F21" i="1"/>
  <c r="Q21" i="1" s="1"/>
  <c r="F22" i="1"/>
  <c r="Q22" i="1" s="1"/>
  <c r="F23" i="1"/>
  <c r="Q23" i="1" s="1"/>
  <c r="C10" i="1"/>
  <c r="O10" i="1" s="1"/>
  <c r="C11" i="1"/>
  <c r="O11" i="1" s="1"/>
  <c r="C12" i="1"/>
  <c r="N12" i="1" s="1"/>
  <c r="C13" i="1"/>
  <c r="O13" i="1" s="1"/>
  <c r="C14" i="1"/>
  <c r="O14" i="1" s="1"/>
  <c r="C15" i="1"/>
  <c r="O15" i="1" s="1"/>
  <c r="C16" i="1"/>
  <c r="N16" i="1" s="1"/>
  <c r="C17" i="1"/>
  <c r="O17" i="1" s="1"/>
  <c r="C18" i="1"/>
  <c r="O18" i="1" s="1"/>
  <c r="C19" i="1"/>
  <c r="O19" i="1" s="1"/>
  <c r="C20" i="1"/>
  <c r="N20" i="1" s="1"/>
  <c r="C21" i="1"/>
  <c r="O21" i="1" s="1"/>
  <c r="C22" i="1"/>
  <c r="O22" i="1" s="1"/>
  <c r="C23" i="1"/>
  <c r="O23" i="1" s="1"/>
  <c r="N48" i="1"/>
  <c r="O48" i="1"/>
  <c r="P48" i="1"/>
  <c r="R48" i="1"/>
  <c r="T48" i="1"/>
  <c r="U48" i="1"/>
  <c r="S48" i="1"/>
  <c r="Q48" i="1"/>
  <c r="U49" i="1"/>
  <c r="S49" i="1"/>
  <c r="U72" i="1"/>
  <c r="S72" i="1"/>
  <c r="U71" i="1"/>
  <c r="S71" i="1"/>
  <c r="Q71" i="1"/>
  <c r="O71" i="1"/>
  <c r="U94" i="1"/>
  <c r="S94" i="1"/>
  <c r="Q94" i="1"/>
  <c r="O94" i="1"/>
  <c r="U95" i="1"/>
  <c r="S95" i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U69" i="1" s="1"/>
  <c r="L70" i="1"/>
  <c r="U70" i="1" s="1"/>
  <c r="I57" i="1"/>
  <c r="J57" i="1" s="1"/>
  <c r="I58" i="1"/>
  <c r="J58" i="1" s="1"/>
  <c r="I59" i="1"/>
  <c r="R59" i="1" s="1"/>
  <c r="I60" i="1"/>
  <c r="J60" i="1" s="1"/>
  <c r="I61" i="1"/>
  <c r="J61" i="1" s="1"/>
  <c r="I62" i="1"/>
  <c r="J62" i="1" s="1"/>
  <c r="I63" i="1"/>
  <c r="R63" i="1" s="1"/>
  <c r="I64" i="1"/>
  <c r="R64" i="1" s="1"/>
  <c r="I65" i="1"/>
  <c r="J65" i="1" s="1"/>
  <c r="I66" i="1"/>
  <c r="J66" i="1" s="1"/>
  <c r="I67" i="1"/>
  <c r="R67" i="1" s="1"/>
  <c r="I68" i="1"/>
  <c r="J68" i="1" s="1"/>
  <c r="I69" i="1"/>
  <c r="S69" i="1" s="1"/>
  <c r="I70" i="1"/>
  <c r="S70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Q69" i="1" s="1"/>
  <c r="F70" i="1"/>
  <c r="Q70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N63" i="1" s="1"/>
  <c r="C64" i="1"/>
  <c r="N64" i="1" s="1"/>
  <c r="C65" i="1"/>
  <c r="D65" i="1" s="1"/>
  <c r="C66" i="1"/>
  <c r="D66" i="1" s="1"/>
  <c r="C67" i="1"/>
  <c r="N67" i="1" s="1"/>
  <c r="C68" i="1"/>
  <c r="N68" i="1" s="1"/>
  <c r="C69" i="1"/>
  <c r="O69" i="1" s="1"/>
  <c r="C70" i="1"/>
  <c r="O70" i="1" s="1"/>
  <c r="L34" i="1"/>
  <c r="U34" i="1" s="1"/>
  <c r="L35" i="1"/>
  <c r="T35" i="1" s="1"/>
  <c r="L36" i="1"/>
  <c r="U36" i="1" s="1"/>
  <c r="L37" i="1"/>
  <c r="U37" i="1" s="1"/>
  <c r="L38" i="1"/>
  <c r="U38" i="1" s="1"/>
  <c r="L39" i="1"/>
  <c r="T39" i="1" s="1"/>
  <c r="L40" i="1"/>
  <c r="U40" i="1" s="1"/>
  <c r="L41" i="1"/>
  <c r="U41" i="1" s="1"/>
  <c r="L42" i="1"/>
  <c r="U42" i="1" s="1"/>
  <c r="L43" i="1"/>
  <c r="T43" i="1" s="1"/>
  <c r="L44" i="1"/>
  <c r="U44" i="1" s="1"/>
  <c r="L45" i="1"/>
  <c r="U45" i="1" s="1"/>
  <c r="L46" i="1"/>
  <c r="U46" i="1" s="1"/>
  <c r="L47" i="1"/>
  <c r="T47" i="1" s="1"/>
  <c r="I34" i="1"/>
  <c r="R34" i="1" s="1"/>
  <c r="I35" i="1"/>
  <c r="R35" i="1" s="1"/>
  <c r="I36" i="1"/>
  <c r="R36" i="1" s="1"/>
  <c r="I37" i="1"/>
  <c r="S37" i="1" s="1"/>
  <c r="I38" i="1"/>
  <c r="R38" i="1" s="1"/>
  <c r="I39" i="1"/>
  <c r="R39" i="1" s="1"/>
  <c r="I40" i="1"/>
  <c r="R40" i="1" s="1"/>
  <c r="I41" i="1"/>
  <c r="S41" i="1" s="1"/>
  <c r="I42" i="1"/>
  <c r="R42" i="1" s="1"/>
  <c r="I43" i="1"/>
  <c r="R43" i="1" s="1"/>
  <c r="I44" i="1"/>
  <c r="R44" i="1" s="1"/>
  <c r="I45" i="1"/>
  <c r="S45" i="1" s="1"/>
  <c r="I46" i="1"/>
  <c r="R46" i="1" s="1"/>
  <c r="I47" i="1"/>
  <c r="R47" i="1" s="1"/>
  <c r="F34" i="1"/>
  <c r="Q34" i="1" s="1"/>
  <c r="F35" i="1"/>
  <c r="Q35" i="1" s="1"/>
  <c r="F36" i="1"/>
  <c r="P36" i="1" s="1"/>
  <c r="F37" i="1"/>
  <c r="P37" i="1" s="1"/>
  <c r="F38" i="1"/>
  <c r="Q38" i="1" s="1"/>
  <c r="F39" i="1"/>
  <c r="Q39" i="1" s="1"/>
  <c r="F40" i="1"/>
  <c r="Q40" i="1" s="1"/>
  <c r="F41" i="1"/>
  <c r="P41" i="1" s="1"/>
  <c r="F42" i="1"/>
  <c r="Q42" i="1" s="1"/>
  <c r="F43" i="1"/>
  <c r="Q43" i="1" s="1"/>
  <c r="F44" i="1"/>
  <c r="P44" i="1" s="1"/>
  <c r="F45" i="1"/>
  <c r="P45" i="1" s="1"/>
  <c r="F46" i="1"/>
  <c r="Q46" i="1" s="1"/>
  <c r="F47" i="1"/>
  <c r="Q47" i="1" s="1"/>
  <c r="K48" i="1"/>
  <c r="H48" i="1"/>
  <c r="E48" i="1"/>
  <c r="C34" i="1"/>
  <c r="D34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K232" i="1"/>
  <c r="K209" i="1"/>
  <c r="K140" i="1"/>
  <c r="K117" i="1"/>
  <c r="K71" i="1"/>
  <c r="H71" i="1"/>
  <c r="K94" i="1"/>
  <c r="H94" i="1"/>
  <c r="L33" i="1"/>
  <c r="M33" i="1" s="1"/>
  <c r="L9" i="1"/>
  <c r="M9" i="1" s="1"/>
  <c r="B163" i="1"/>
  <c r="I9" i="1"/>
  <c r="J9" i="1" s="1"/>
  <c r="M13" i="1" l="1"/>
  <c r="P11" i="1"/>
  <c r="M90" i="1"/>
  <c r="M86" i="1"/>
  <c r="M82" i="1"/>
  <c r="T92" i="1"/>
  <c r="T88" i="1"/>
  <c r="T84" i="1"/>
  <c r="T80" i="1"/>
  <c r="U90" i="1"/>
  <c r="U86" i="1"/>
  <c r="U82" i="1"/>
  <c r="M93" i="1"/>
  <c r="M89" i="1"/>
  <c r="M85" i="1"/>
  <c r="M81" i="1"/>
  <c r="T91" i="1"/>
  <c r="T87" i="1"/>
  <c r="T83" i="1"/>
  <c r="U93" i="1"/>
  <c r="U89" i="1"/>
  <c r="U85" i="1"/>
  <c r="U81" i="1"/>
  <c r="M92" i="1"/>
  <c r="M88" i="1"/>
  <c r="M84" i="1"/>
  <c r="M80" i="1"/>
  <c r="M91" i="1"/>
  <c r="M87" i="1"/>
  <c r="M83" i="1"/>
  <c r="J90" i="1"/>
  <c r="J86" i="1"/>
  <c r="J82" i="1"/>
  <c r="R92" i="1"/>
  <c r="R88" i="1"/>
  <c r="R84" i="1"/>
  <c r="R80" i="1"/>
  <c r="S90" i="1"/>
  <c r="S86" i="1"/>
  <c r="S82" i="1"/>
  <c r="J93" i="1"/>
  <c r="J89" i="1"/>
  <c r="J85" i="1"/>
  <c r="J81" i="1"/>
  <c r="R91" i="1"/>
  <c r="R87" i="1"/>
  <c r="R83" i="1"/>
  <c r="S93" i="1"/>
  <c r="S89" i="1"/>
  <c r="S85" i="1"/>
  <c r="S81" i="1"/>
  <c r="J92" i="1"/>
  <c r="J88" i="1"/>
  <c r="J84" i="1"/>
  <c r="J80" i="1"/>
  <c r="J91" i="1"/>
  <c r="J87" i="1"/>
  <c r="J83" i="1"/>
  <c r="G90" i="1"/>
  <c r="G86" i="1"/>
  <c r="G82" i="1"/>
  <c r="P92" i="1"/>
  <c r="P88" i="1"/>
  <c r="P84" i="1"/>
  <c r="P80" i="1"/>
  <c r="Q90" i="1"/>
  <c r="Q86" i="1"/>
  <c r="Q82" i="1"/>
  <c r="G93" i="1"/>
  <c r="G89" i="1"/>
  <c r="G85" i="1"/>
  <c r="G81" i="1"/>
  <c r="P91" i="1"/>
  <c r="P87" i="1"/>
  <c r="P83" i="1"/>
  <c r="Q93" i="1"/>
  <c r="Q89" i="1"/>
  <c r="Q85" i="1"/>
  <c r="Q81" i="1"/>
  <c r="G92" i="1"/>
  <c r="G88" i="1"/>
  <c r="G84" i="1"/>
  <c r="G80" i="1"/>
  <c r="G91" i="1"/>
  <c r="G87" i="1"/>
  <c r="G83" i="1"/>
  <c r="D90" i="1"/>
  <c r="D86" i="1"/>
  <c r="D82" i="1"/>
  <c r="N92" i="1"/>
  <c r="N88" i="1"/>
  <c r="N84" i="1"/>
  <c r="N80" i="1"/>
  <c r="O90" i="1"/>
  <c r="O86" i="1"/>
  <c r="O82" i="1"/>
  <c r="D93" i="1"/>
  <c r="D89" i="1"/>
  <c r="D85" i="1"/>
  <c r="D81" i="1"/>
  <c r="N91" i="1"/>
  <c r="N87" i="1"/>
  <c r="N83" i="1"/>
  <c r="O93" i="1"/>
  <c r="O89" i="1"/>
  <c r="O85" i="1"/>
  <c r="O81" i="1"/>
  <c r="D92" i="1"/>
  <c r="D88" i="1"/>
  <c r="D84" i="1"/>
  <c r="D80" i="1"/>
  <c r="D91" i="1"/>
  <c r="D87" i="1"/>
  <c r="D83" i="1"/>
  <c r="T112" i="1"/>
  <c r="T104" i="1"/>
  <c r="T110" i="1"/>
  <c r="T116" i="1"/>
  <c r="T108" i="1"/>
  <c r="G178" i="1"/>
  <c r="G185" i="1"/>
  <c r="G181" i="1"/>
  <c r="G177" i="1"/>
  <c r="G173" i="1"/>
  <c r="G184" i="1"/>
  <c r="G180" i="1"/>
  <c r="G176" i="1"/>
  <c r="G172" i="1"/>
  <c r="G182" i="1"/>
  <c r="G174" i="1"/>
  <c r="G183" i="1"/>
  <c r="G179" i="1"/>
  <c r="G175" i="1"/>
  <c r="R228" i="1"/>
  <c r="R220" i="1"/>
  <c r="R227" i="1"/>
  <c r="R219" i="1"/>
  <c r="R224" i="1"/>
  <c r="G224" i="1"/>
  <c r="G229" i="1"/>
  <c r="G221" i="1"/>
  <c r="P229" i="1"/>
  <c r="G228" i="1"/>
  <c r="G220" i="1"/>
  <c r="P225" i="1"/>
  <c r="G225" i="1"/>
  <c r="P221" i="1"/>
  <c r="M229" i="1"/>
  <c r="M225" i="1"/>
  <c r="M221" i="1"/>
  <c r="S230" i="1"/>
  <c r="S226" i="1"/>
  <c r="S222" i="1"/>
  <c r="S218" i="1"/>
  <c r="J226" i="1"/>
  <c r="S229" i="1"/>
  <c r="S225" i="1"/>
  <c r="S221" i="1"/>
  <c r="R230" i="1"/>
  <c r="R222" i="1"/>
  <c r="R218" i="1"/>
  <c r="S228" i="1"/>
  <c r="S224" i="1"/>
  <c r="S220" i="1"/>
  <c r="R229" i="1"/>
  <c r="R225" i="1"/>
  <c r="R221" i="1"/>
  <c r="S231" i="1"/>
  <c r="S227" i="1"/>
  <c r="S223" i="1"/>
  <c r="S219" i="1"/>
  <c r="G231" i="1"/>
  <c r="G227" i="1"/>
  <c r="G223" i="1"/>
  <c r="G219" i="1"/>
  <c r="P228" i="1"/>
  <c r="P224" i="1"/>
  <c r="P220" i="1"/>
  <c r="Q230" i="1"/>
  <c r="Q226" i="1"/>
  <c r="Q222" i="1"/>
  <c r="Q218" i="1"/>
  <c r="G230" i="1"/>
  <c r="G226" i="1"/>
  <c r="G222" i="1"/>
  <c r="G218" i="1"/>
  <c r="P231" i="1"/>
  <c r="P227" i="1"/>
  <c r="P223" i="1"/>
  <c r="P219" i="1"/>
  <c r="D231" i="1"/>
  <c r="D227" i="1"/>
  <c r="D223" i="1"/>
  <c r="D219" i="1"/>
  <c r="N228" i="1"/>
  <c r="N224" i="1"/>
  <c r="N220" i="1"/>
  <c r="O230" i="1"/>
  <c r="O226" i="1"/>
  <c r="O222" i="1"/>
  <c r="O218" i="1"/>
  <c r="D230" i="1"/>
  <c r="D226" i="1"/>
  <c r="D222" i="1"/>
  <c r="D218" i="1"/>
  <c r="N231" i="1"/>
  <c r="N227" i="1"/>
  <c r="N223" i="1"/>
  <c r="N219" i="1"/>
  <c r="O229" i="1"/>
  <c r="O225" i="1"/>
  <c r="O221" i="1"/>
  <c r="D229" i="1"/>
  <c r="D225" i="1"/>
  <c r="D221" i="1"/>
  <c r="O228" i="1"/>
  <c r="O224" i="1"/>
  <c r="O220" i="1"/>
  <c r="T113" i="1"/>
  <c r="T109" i="1"/>
  <c r="T105" i="1"/>
  <c r="U115" i="1"/>
  <c r="U111" i="1"/>
  <c r="U107" i="1"/>
  <c r="U103" i="1"/>
  <c r="J175" i="1"/>
  <c r="J179" i="1"/>
  <c r="M179" i="1"/>
  <c r="P177" i="1"/>
  <c r="S175" i="1"/>
  <c r="D173" i="1"/>
  <c r="M175" i="1"/>
  <c r="N173" i="1"/>
  <c r="P173" i="1"/>
  <c r="U183" i="1"/>
  <c r="D177" i="1"/>
  <c r="N177" i="1"/>
  <c r="D185" i="1"/>
  <c r="J183" i="1"/>
  <c r="N185" i="1"/>
  <c r="P185" i="1"/>
  <c r="S183" i="1"/>
  <c r="U179" i="1"/>
  <c r="D181" i="1"/>
  <c r="M183" i="1"/>
  <c r="N181" i="1"/>
  <c r="P181" i="1"/>
  <c r="S179" i="1"/>
  <c r="U175" i="1"/>
  <c r="O183" i="1"/>
  <c r="O175" i="1"/>
  <c r="Q179" i="1"/>
  <c r="R181" i="1"/>
  <c r="T185" i="1"/>
  <c r="D184" i="1"/>
  <c r="D180" i="1"/>
  <c r="D176" i="1"/>
  <c r="D172" i="1"/>
  <c r="J182" i="1"/>
  <c r="J178" i="1"/>
  <c r="J174" i="1"/>
  <c r="M182" i="1"/>
  <c r="M178" i="1"/>
  <c r="M174" i="1"/>
  <c r="N184" i="1"/>
  <c r="N180" i="1"/>
  <c r="N176" i="1"/>
  <c r="N172" i="1"/>
  <c r="O182" i="1"/>
  <c r="O178" i="1"/>
  <c r="O174" i="1"/>
  <c r="P184" i="1"/>
  <c r="P180" i="1"/>
  <c r="P176" i="1"/>
  <c r="P172" i="1"/>
  <c r="Q182" i="1"/>
  <c r="Q178" i="1"/>
  <c r="Q174" i="1"/>
  <c r="R184" i="1"/>
  <c r="R180" i="1"/>
  <c r="R176" i="1"/>
  <c r="R172" i="1"/>
  <c r="S182" i="1"/>
  <c r="S178" i="1"/>
  <c r="S174" i="1"/>
  <c r="T184" i="1"/>
  <c r="T180" i="1"/>
  <c r="T176" i="1"/>
  <c r="T172" i="1"/>
  <c r="U182" i="1"/>
  <c r="U178" i="1"/>
  <c r="U174" i="1"/>
  <c r="O179" i="1"/>
  <c r="Q175" i="1"/>
  <c r="R177" i="1"/>
  <c r="T181" i="1"/>
  <c r="T177" i="1"/>
  <c r="T173" i="1"/>
  <c r="D183" i="1"/>
  <c r="D179" i="1"/>
  <c r="D175" i="1"/>
  <c r="J185" i="1"/>
  <c r="J181" i="1"/>
  <c r="J177" i="1"/>
  <c r="J173" i="1"/>
  <c r="M185" i="1"/>
  <c r="M181" i="1"/>
  <c r="M177" i="1"/>
  <c r="M173" i="1"/>
  <c r="P183" i="1"/>
  <c r="S185" i="1"/>
  <c r="S173" i="1"/>
  <c r="D182" i="1"/>
  <c r="D178" i="1"/>
  <c r="D174" i="1"/>
  <c r="J184" i="1"/>
  <c r="J180" i="1"/>
  <c r="J176" i="1"/>
  <c r="J172" i="1"/>
  <c r="M184" i="1"/>
  <c r="M180" i="1"/>
  <c r="M176" i="1"/>
  <c r="M172" i="1"/>
  <c r="T139" i="1"/>
  <c r="T135" i="1"/>
  <c r="T131" i="1"/>
  <c r="T127" i="1"/>
  <c r="U137" i="1"/>
  <c r="U133" i="1"/>
  <c r="U129" i="1"/>
  <c r="T138" i="1"/>
  <c r="T134" i="1"/>
  <c r="T130" i="1"/>
  <c r="T126" i="1"/>
  <c r="U136" i="1"/>
  <c r="U132" i="1"/>
  <c r="U128" i="1"/>
  <c r="J136" i="1"/>
  <c r="J132" i="1"/>
  <c r="J128" i="1"/>
  <c r="R139" i="1"/>
  <c r="R135" i="1"/>
  <c r="R131" i="1"/>
  <c r="R127" i="1"/>
  <c r="S137" i="1"/>
  <c r="S133" i="1"/>
  <c r="S129" i="1"/>
  <c r="J139" i="1"/>
  <c r="J135" i="1"/>
  <c r="J131" i="1"/>
  <c r="J127" i="1"/>
  <c r="R138" i="1"/>
  <c r="R134" i="1"/>
  <c r="R130" i="1"/>
  <c r="R126" i="1"/>
  <c r="S136" i="1"/>
  <c r="S132" i="1"/>
  <c r="S128" i="1"/>
  <c r="J138" i="1"/>
  <c r="J134" i="1"/>
  <c r="J130" i="1"/>
  <c r="J126" i="1"/>
  <c r="R137" i="1"/>
  <c r="R133" i="1"/>
  <c r="R129" i="1"/>
  <c r="G136" i="1"/>
  <c r="G132" i="1"/>
  <c r="G128" i="1"/>
  <c r="P139" i="1"/>
  <c r="P135" i="1"/>
  <c r="P131" i="1"/>
  <c r="P127" i="1"/>
  <c r="Q137" i="1"/>
  <c r="Q133" i="1"/>
  <c r="Q129" i="1"/>
  <c r="G139" i="1"/>
  <c r="G135" i="1"/>
  <c r="G131" i="1"/>
  <c r="G127" i="1"/>
  <c r="P138" i="1"/>
  <c r="P134" i="1"/>
  <c r="P130" i="1"/>
  <c r="P126" i="1"/>
  <c r="Q136" i="1"/>
  <c r="Q132" i="1"/>
  <c r="Q128" i="1"/>
  <c r="G138" i="1"/>
  <c r="G134" i="1"/>
  <c r="G130" i="1"/>
  <c r="G126" i="1"/>
  <c r="P137" i="1"/>
  <c r="P133" i="1"/>
  <c r="P129" i="1"/>
  <c r="D136" i="1"/>
  <c r="N139" i="1"/>
  <c r="N135" i="1"/>
  <c r="N131" i="1"/>
  <c r="N127" i="1"/>
  <c r="O137" i="1"/>
  <c r="O133" i="1"/>
  <c r="O129" i="1"/>
  <c r="D132" i="1"/>
  <c r="N138" i="1"/>
  <c r="N134" i="1"/>
  <c r="N130" i="1"/>
  <c r="N126" i="1"/>
  <c r="O136" i="1"/>
  <c r="O132" i="1"/>
  <c r="O128" i="1"/>
  <c r="D131" i="1"/>
  <c r="N137" i="1"/>
  <c r="N133" i="1"/>
  <c r="N129" i="1"/>
  <c r="O139" i="1"/>
  <c r="O135" i="1"/>
  <c r="O127" i="1"/>
  <c r="N128" i="1"/>
  <c r="O138" i="1"/>
  <c r="O134" i="1"/>
  <c r="O130" i="1"/>
  <c r="O126" i="1"/>
  <c r="P106" i="1"/>
  <c r="P114" i="1"/>
  <c r="D113" i="1"/>
  <c r="D105" i="1"/>
  <c r="J113" i="1"/>
  <c r="J105" i="1"/>
  <c r="Q113" i="1"/>
  <c r="Q105" i="1"/>
  <c r="R105" i="1"/>
  <c r="D110" i="1"/>
  <c r="G110" i="1"/>
  <c r="J110" i="1"/>
  <c r="P111" i="1"/>
  <c r="P103" i="1"/>
  <c r="Q110" i="1"/>
  <c r="D109" i="1"/>
  <c r="G109" i="1"/>
  <c r="J109" i="1"/>
  <c r="N113" i="1"/>
  <c r="Q109" i="1"/>
  <c r="R113" i="1"/>
  <c r="G113" i="1"/>
  <c r="G105" i="1"/>
  <c r="N105" i="1"/>
  <c r="D114" i="1"/>
  <c r="D106" i="1"/>
  <c r="G114" i="1"/>
  <c r="G106" i="1"/>
  <c r="J114" i="1"/>
  <c r="J106" i="1"/>
  <c r="N109" i="1"/>
  <c r="P115" i="1"/>
  <c r="P107" i="1"/>
  <c r="R109" i="1"/>
  <c r="O116" i="1"/>
  <c r="O104" i="1"/>
  <c r="N112" i="1"/>
  <c r="O115" i="1"/>
  <c r="O103" i="1"/>
  <c r="R116" i="1"/>
  <c r="R112" i="1"/>
  <c r="R108" i="1"/>
  <c r="R104" i="1"/>
  <c r="S111" i="1"/>
  <c r="S107" i="1"/>
  <c r="S103" i="1"/>
  <c r="D116" i="1"/>
  <c r="D112" i="1"/>
  <c r="D108" i="1"/>
  <c r="D104" i="1"/>
  <c r="G116" i="1"/>
  <c r="G112" i="1"/>
  <c r="G108" i="1"/>
  <c r="G104" i="1"/>
  <c r="J116" i="1"/>
  <c r="J112" i="1"/>
  <c r="J108" i="1"/>
  <c r="J104" i="1"/>
  <c r="N115" i="1"/>
  <c r="N111" i="1"/>
  <c r="N107" i="1"/>
  <c r="N103" i="1"/>
  <c r="O114" i="1"/>
  <c r="O110" i="1"/>
  <c r="O106" i="1"/>
  <c r="Q116" i="1"/>
  <c r="Q112" i="1"/>
  <c r="Q108" i="1"/>
  <c r="Q104" i="1"/>
  <c r="R115" i="1"/>
  <c r="R111" i="1"/>
  <c r="R107" i="1"/>
  <c r="R103" i="1"/>
  <c r="S114" i="1"/>
  <c r="S110" i="1"/>
  <c r="S106" i="1"/>
  <c r="O108" i="1"/>
  <c r="O111" i="1"/>
  <c r="O107" i="1"/>
  <c r="S115" i="1"/>
  <c r="G115" i="1"/>
  <c r="G111" i="1"/>
  <c r="G107" i="1"/>
  <c r="G103" i="1"/>
  <c r="G12" i="1"/>
  <c r="G19" i="1"/>
  <c r="G11" i="1"/>
  <c r="P23" i="1"/>
  <c r="U21" i="1"/>
  <c r="G20" i="1"/>
  <c r="G16" i="1"/>
  <c r="M21" i="1"/>
  <c r="P19" i="1"/>
  <c r="U17" i="1"/>
  <c r="G23" i="1"/>
  <c r="G15" i="1"/>
  <c r="M17" i="1"/>
  <c r="P15" i="1"/>
  <c r="U13" i="1"/>
  <c r="U43" i="1"/>
  <c r="Q13" i="1"/>
  <c r="G22" i="1"/>
  <c r="G18" i="1"/>
  <c r="G14" i="1"/>
  <c r="G10" i="1"/>
  <c r="M20" i="1"/>
  <c r="M16" i="1"/>
  <c r="M12" i="1"/>
  <c r="P22" i="1"/>
  <c r="P18" i="1"/>
  <c r="P14" i="1"/>
  <c r="P10" i="1"/>
  <c r="Q20" i="1"/>
  <c r="Q16" i="1"/>
  <c r="Q12" i="1"/>
  <c r="T22" i="1"/>
  <c r="T18" i="1"/>
  <c r="T14" i="1"/>
  <c r="T10" i="1"/>
  <c r="U20" i="1"/>
  <c r="U16" i="1"/>
  <c r="U12" i="1"/>
  <c r="Q17" i="1"/>
  <c r="T19" i="1"/>
  <c r="T11" i="1"/>
  <c r="G47" i="1"/>
  <c r="S40" i="1"/>
  <c r="T46" i="1"/>
  <c r="G21" i="1"/>
  <c r="G17" i="1"/>
  <c r="G13" i="1"/>
  <c r="M23" i="1"/>
  <c r="M19" i="1"/>
  <c r="M15" i="1"/>
  <c r="M11" i="1"/>
  <c r="P21" i="1"/>
  <c r="U23" i="1"/>
  <c r="U15" i="1"/>
  <c r="N42" i="1"/>
  <c r="M22" i="1"/>
  <c r="M18" i="1"/>
  <c r="M14" i="1"/>
  <c r="M10" i="1"/>
  <c r="D11" i="1"/>
  <c r="N19" i="1"/>
  <c r="D23" i="1"/>
  <c r="N15" i="1"/>
  <c r="D19" i="1"/>
  <c r="N11" i="1"/>
  <c r="D15" i="1"/>
  <c r="N23" i="1"/>
  <c r="D22" i="1"/>
  <c r="D18" i="1"/>
  <c r="D14" i="1"/>
  <c r="D10" i="1"/>
  <c r="N22" i="1"/>
  <c r="N18" i="1"/>
  <c r="N14" i="1"/>
  <c r="N10" i="1"/>
  <c r="O20" i="1"/>
  <c r="O16" i="1"/>
  <c r="O12" i="1"/>
  <c r="D21" i="1"/>
  <c r="D17" i="1"/>
  <c r="D13" i="1"/>
  <c r="N21" i="1"/>
  <c r="N17" i="1"/>
  <c r="N13" i="1"/>
  <c r="D20" i="1"/>
  <c r="D16" i="1"/>
  <c r="D12" i="1"/>
  <c r="J21" i="1"/>
  <c r="J17" i="1"/>
  <c r="J13" i="1"/>
  <c r="R23" i="1"/>
  <c r="R19" i="1"/>
  <c r="R15" i="1"/>
  <c r="R11" i="1"/>
  <c r="S21" i="1"/>
  <c r="S17" i="1"/>
  <c r="S13" i="1"/>
  <c r="J20" i="1"/>
  <c r="J16" i="1"/>
  <c r="J12" i="1"/>
  <c r="R22" i="1"/>
  <c r="R18" i="1"/>
  <c r="R14" i="1"/>
  <c r="R10" i="1"/>
  <c r="S20" i="1"/>
  <c r="S16" i="1"/>
  <c r="S12" i="1"/>
  <c r="J23" i="1"/>
  <c r="J19" i="1"/>
  <c r="J15" i="1"/>
  <c r="J11" i="1"/>
  <c r="J22" i="1"/>
  <c r="J18" i="1"/>
  <c r="J14" i="1"/>
  <c r="J10" i="1"/>
  <c r="G45" i="1"/>
  <c r="G41" i="1"/>
  <c r="Q37" i="1"/>
  <c r="S36" i="1"/>
  <c r="U39" i="1"/>
  <c r="T42" i="1"/>
  <c r="R45" i="1"/>
  <c r="N38" i="1"/>
  <c r="G37" i="1"/>
  <c r="U35" i="1"/>
  <c r="T38" i="1"/>
  <c r="R41" i="1"/>
  <c r="N34" i="1"/>
  <c r="Q41" i="1"/>
  <c r="M43" i="1"/>
  <c r="Q45" i="1"/>
  <c r="S44" i="1"/>
  <c r="U47" i="1"/>
  <c r="T34" i="1"/>
  <c r="R37" i="1"/>
  <c r="N46" i="1"/>
  <c r="R70" i="1"/>
  <c r="P40" i="1"/>
  <c r="O47" i="1"/>
  <c r="O43" i="1"/>
  <c r="O35" i="1"/>
  <c r="G44" i="1"/>
  <c r="G40" i="1"/>
  <c r="G36" i="1"/>
  <c r="M35" i="1"/>
  <c r="Q44" i="1"/>
  <c r="Q36" i="1"/>
  <c r="S47" i="1"/>
  <c r="S43" i="1"/>
  <c r="S39" i="1"/>
  <c r="S35" i="1"/>
  <c r="T45" i="1"/>
  <c r="T41" i="1"/>
  <c r="T37" i="1"/>
  <c r="P47" i="1"/>
  <c r="P43" i="1"/>
  <c r="P39" i="1"/>
  <c r="P35" i="1"/>
  <c r="O46" i="1"/>
  <c r="O42" i="1"/>
  <c r="O38" i="1"/>
  <c r="O34" i="1"/>
  <c r="N45" i="1"/>
  <c r="N41" i="1"/>
  <c r="N37" i="1"/>
  <c r="P68" i="1"/>
  <c r="R66" i="1"/>
  <c r="D64" i="1"/>
  <c r="O39" i="1"/>
  <c r="G43" i="1"/>
  <c r="G39" i="1"/>
  <c r="G35" i="1"/>
  <c r="S46" i="1"/>
  <c r="S42" i="1"/>
  <c r="S38" i="1"/>
  <c r="S34" i="1"/>
  <c r="T44" i="1"/>
  <c r="T40" i="1"/>
  <c r="T36" i="1"/>
  <c r="P46" i="1"/>
  <c r="P42" i="1"/>
  <c r="P38" i="1"/>
  <c r="P34" i="1"/>
  <c r="O45" i="1"/>
  <c r="O41" i="1"/>
  <c r="O37" i="1"/>
  <c r="N44" i="1"/>
  <c r="N40" i="1"/>
  <c r="N36" i="1"/>
  <c r="P64" i="1"/>
  <c r="R62" i="1"/>
  <c r="G46" i="1"/>
  <c r="G42" i="1"/>
  <c r="G38" i="1"/>
  <c r="G34" i="1"/>
  <c r="O44" i="1"/>
  <c r="O40" i="1"/>
  <c r="O36" i="1"/>
  <c r="N47" i="1"/>
  <c r="N43" i="1"/>
  <c r="N39" i="1"/>
  <c r="N35" i="1"/>
  <c r="P60" i="1"/>
  <c r="R58" i="1"/>
  <c r="T68" i="1"/>
  <c r="T64" i="1"/>
  <c r="T60" i="1"/>
  <c r="T67" i="1"/>
  <c r="T63" i="1"/>
  <c r="T59" i="1"/>
  <c r="T70" i="1"/>
  <c r="T66" i="1"/>
  <c r="T62" i="1"/>
  <c r="T58" i="1"/>
  <c r="T69" i="1"/>
  <c r="T65" i="1"/>
  <c r="T61" i="1"/>
  <c r="T57" i="1"/>
  <c r="J64" i="1"/>
  <c r="R69" i="1"/>
  <c r="R65" i="1"/>
  <c r="R61" i="1"/>
  <c r="R57" i="1"/>
  <c r="J59" i="1"/>
  <c r="J63" i="1"/>
  <c r="R68" i="1"/>
  <c r="R60" i="1"/>
  <c r="J67" i="1"/>
  <c r="P67" i="1"/>
  <c r="P63" i="1"/>
  <c r="P59" i="1"/>
  <c r="P70" i="1"/>
  <c r="P66" i="1"/>
  <c r="P62" i="1"/>
  <c r="P58" i="1"/>
  <c r="P69" i="1"/>
  <c r="P65" i="1"/>
  <c r="P61" i="1"/>
  <c r="P57" i="1"/>
  <c r="N66" i="1"/>
  <c r="D63" i="1"/>
  <c r="N69" i="1"/>
  <c r="N65" i="1"/>
  <c r="N61" i="1"/>
  <c r="N57" i="1"/>
  <c r="N70" i="1"/>
  <c r="N62" i="1"/>
  <c r="D68" i="1"/>
  <c r="N60" i="1"/>
  <c r="N58" i="1"/>
  <c r="D67" i="1"/>
  <c r="N59" i="1"/>
  <c r="M70" i="1"/>
  <c r="M69" i="1"/>
  <c r="J70" i="1"/>
  <c r="J69" i="1"/>
  <c r="G70" i="1"/>
  <c r="G69" i="1"/>
  <c r="D70" i="1"/>
  <c r="D69" i="1"/>
  <c r="J46" i="1"/>
  <c r="J45" i="1"/>
  <c r="J41" i="1"/>
  <c r="J37" i="1"/>
  <c r="J44" i="1"/>
  <c r="J40" i="1"/>
  <c r="J36" i="1"/>
  <c r="J47" i="1"/>
  <c r="J43" i="1"/>
  <c r="J39" i="1"/>
  <c r="J35" i="1"/>
  <c r="J42" i="1"/>
  <c r="J38" i="1"/>
  <c r="J34" i="1"/>
  <c r="M39" i="1"/>
  <c r="M47" i="1"/>
  <c r="M38" i="1"/>
  <c r="M42" i="1"/>
  <c r="M34" i="1"/>
  <c r="M45" i="1"/>
  <c r="M41" i="1"/>
  <c r="M37" i="1"/>
  <c r="M44" i="1"/>
  <c r="M40" i="1"/>
  <c r="M36" i="1"/>
  <c r="M46" i="1"/>
  <c r="L195" i="1"/>
  <c r="U195" i="1" s="1"/>
  <c r="L196" i="1"/>
  <c r="M196" i="1" s="1"/>
  <c r="L197" i="1"/>
  <c r="M197" i="1" s="1"/>
  <c r="L198" i="1"/>
  <c r="T198" i="1" s="1"/>
  <c r="L199" i="1"/>
  <c r="U199" i="1" s="1"/>
  <c r="L200" i="1"/>
  <c r="M200" i="1" s="1"/>
  <c r="L201" i="1"/>
  <c r="M201" i="1" s="1"/>
  <c r="L202" i="1"/>
  <c r="T202" i="1" s="1"/>
  <c r="L203" i="1"/>
  <c r="U203" i="1" s="1"/>
  <c r="L204" i="1"/>
  <c r="M204" i="1" s="1"/>
  <c r="L205" i="1"/>
  <c r="M205" i="1" s="1"/>
  <c r="L206" i="1"/>
  <c r="T206" i="1" s="1"/>
  <c r="L207" i="1"/>
  <c r="U207" i="1" s="1"/>
  <c r="L208" i="1"/>
  <c r="M208" i="1" s="1"/>
  <c r="L194" i="1"/>
  <c r="M194" i="1" s="1"/>
  <c r="M207" i="1" l="1"/>
  <c r="M203" i="1"/>
  <c r="T205" i="1"/>
  <c r="U206" i="1"/>
  <c r="M199" i="1"/>
  <c r="T201" i="1"/>
  <c r="U202" i="1"/>
  <c r="M195" i="1"/>
  <c r="T197" i="1"/>
  <c r="U198" i="1"/>
  <c r="M206" i="1"/>
  <c r="M202" i="1"/>
  <c r="M198" i="1"/>
  <c r="T208" i="1"/>
  <c r="T204" i="1"/>
  <c r="T200" i="1"/>
  <c r="T196" i="1"/>
  <c r="U205" i="1"/>
  <c r="U201" i="1"/>
  <c r="U197" i="1"/>
  <c r="T207" i="1"/>
  <c r="T203" i="1"/>
  <c r="T199" i="1"/>
  <c r="T195" i="1"/>
  <c r="U208" i="1"/>
  <c r="U204" i="1"/>
  <c r="U200" i="1"/>
  <c r="U196" i="1"/>
  <c r="L125" i="1"/>
  <c r="L102" i="1"/>
  <c r="L79" i="1"/>
  <c r="M79" i="1" s="1"/>
  <c r="L56" i="1"/>
  <c r="M56" i="1" s="1"/>
  <c r="I33" i="1"/>
  <c r="J33" i="1" s="1"/>
  <c r="U62" i="1" l="1"/>
  <c r="U64" i="1"/>
  <c r="U60" i="1"/>
  <c r="U63" i="1"/>
  <c r="U61" i="1"/>
  <c r="U59" i="1"/>
  <c r="U58" i="1"/>
  <c r="U57" i="1"/>
  <c r="I79" i="1"/>
  <c r="J79" i="1" s="1"/>
  <c r="I56" i="1"/>
  <c r="J56" i="1" s="1"/>
  <c r="F9" i="1"/>
  <c r="G9" i="1" s="1"/>
  <c r="F33" i="1"/>
  <c r="G33" i="1" s="1"/>
  <c r="F56" i="1"/>
  <c r="G56" i="1" s="1"/>
  <c r="S58" i="1" l="1"/>
  <c r="S60" i="1"/>
  <c r="S57" i="1"/>
  <c r="S63" i="1"/>
  <c r="S59" i="1"/>
  <c r="S62" i="1"/>
  <c r="S64" i="1"/>
  <c r="S61" i="1"/>
  <c r="F195" i="1"/>
  <c r="G195" i="1" s="1"/>
  <c r="I195" i="1"/>
  <c r="J195" i="1" s="1"/>
  <c r="F196" i="1"/>
  <c r="G196" i="1" s="1"/>
  <c r="I196" i="1"/>
  <c r="J196" i="1" s="1"/>
  <c r="F197" i="1"/>
  <c r="P197" i="1" s="1"/>
  <c r="I197" i="1"/>
  <c r="S197" i="1" s="1"/>
  <c r="F198" i="1"/>
  <c r="G198" i="1" s="1"/>
  <c r="I198" i="1"/>
  <c r="R198" i="1" s="1"/>
  <c r="F199" i="1"/>
  <c r="G199" i="1" s="1"/>
  <c r="I199" i="1"/>
  <c r="J199" i="1" s="1"/>
  <c r="F200" i="1"/>
  <c r="P200" i="1" s="1"/>
  <c r="I200" i="1"/>
  <c r="J200" i="1" s="1"/>
  <c r="F201" i="1"/>
  <c r="P201" i="1" s="1"/>
  <c r="I201" i="1"/>
  <c r="S201" i="1" s="1"/>
  <c r="F202" i="1"/>
  <c r="G202" i="1" s="1"/>
  <c r="I202" i="1"/>
  <c r="J202" i="1" s="1"/>
  <c r="F203" i="1"/>
  <c r="G203" i="1" s="1"/>
  <c r="I203" i="1"/>
  <c r="J203" i="1" s="1"/>
  <c r="F204" i="1"/>
  <c r="G204" i="1" s="1"/>
  <c r="I204" i="1"/>
  <c r="J204" i="1" s="1"/>
  <c r="F205" i="1"/>
  <c r="P205" i="1" s="1"/>
  <c r="I205" i="1"/>
  <c r="R205" i="1" s="1"/>
  <c r="F206" i="1"/>
  <c r="G206" i="1" s="1"/>
  <c r="I206" i="1"/>
  <c r="R206" i="1" s="1"/>
  <c r="F207" i="1"/>
  <c r="G207" i="1" s="1"/>
  <c r="I207" i="1"/>
  <c r="J207" i="1" s="1"/>
  <c r="F208" i="1"/>
  <c r="P208" i="1" s="1"/>
  <c r="I208" i="1"/>
  <c r="J208" i="1" s="1"/>
  <c r="C195" i="1"/>
  <c r="D195" i="1" s="1"/>
  <c r="C196" i="1"/>
  <c r="N196" i="1" s="1"/>
  <c r="C197" i="1"/>
  <c r="D197" i="1" s="1"/>
  <c r="C198" i="1"/>
  <c r="N198" i="1" s="1"/>
  <c r="C199" i="1"/>
  <c r="D199" i="1" s="1"/>
  <c r="C200" i="1"/>
  <c r="N200" i="1" s="1"/>
  <c r="C201" i="1"/>
  <c r="D201" i="1" s="1"/>
  <c r="C202" i="1"/>
  <c r="N202" i="1" s="1"/>
  <c r="C203" i="1"/>
  <c r="D203" i="1" s="1"/>
  <c r="C204" i="1"/>
  <c r="N204" i="1" s="1"/>
  <c r="C205" i="1"/>
  <c r="D205" i="1" s="1"/>
  <c r="C206" i="1"/>
  <c r="N206" i="1" s="1"/>
  <c r="C207" i="1"/>
  <c r="D207" i="1" s="1"/>
  <c r="C208" i="1"/>
  <c r="O208" i="1" s="1"/>
  <c r="F149" i="1"/>
  <c r="I149" i="1"/>
  <c r="J149" i="1" s="1"/>
  <c r="L149" i="1"/>
  <c r="T149" i="1" s="1"/>
  <c r="F150" i="1"/>
  <c r="I150" i="1"/>
  <c r="L150" i="1"/>
  <c r="F151" i="1"/>
  <c r="P151" i="1" s="1"/>
  <c r="I151" i="1"/>
  <c r="J151" i="1" s="1"/>
  <c r="L151" i="1"/>
  <c r="F152" i="1"/>
  <c r="P152" i="1" s="1"/>
  <c r="I152" i="1"/>
  <c r="S152" i="1" s="1"/>
  <c r="L152" i="1"/>
  <c r="U152" i="1" s="1"/>
  <c r="F153" i="1"/>
  <c r="I153" i="1"/>
  <c r="R153" i="1" s="1"/>
  <c r="L153" i="1"/>
  <c r="F154" i="1"/>
  <c r="G154" i="1" s="1"/>
  <c r="I154" i="1"/>
  <c r="L154" i="1"/>
  <c r="F155" i="1"/>
  <c r="Q155" i="1" s="1"/>
  <c r="I155" i="1"/>
  <c r="J155" i="1" s="1"/>
  <c r="L155" i="1"/>
  <c r="F156" i="1"/>
  <c r="P156" i="1" s="1"/>
  <c r="I156" i="1"/>
  <c r="R156" i="1" s="1"/>
  <c r="L156" i="1"/>
  <c r="F157" i="1"/>
  <c r="I157" i="1"/>
  <c r="S157" i="1" s="1"/>
  <c r="L157" i="1"/>
  <c r="M157" i="1" s="1"/>
  <c r="F158" i="1"/>
  <c r="P158" i="1" s="1"/>
  <c r="I158" i="1"/>
  <c r="L158" i="1"/>
  <c r="U158" i="1" s="1"/>
  <c r="F159" i="1"/>
  <c r="P159" i="1" s="1"/>
  <c r="I159" i="1"/>
  <c r="R159" i="1" s="1"/>
  <c r="L159" i="1"/>
  <c r="F160" i="1"/>
  <c r="P160" i="1" s="1"/>
  <c r="I160" i="1"/>
  <c r="J160" i="1" s="1"/>
  <c r="L160" i="1"/>
  <c r="F161" i="1"/>
  <c r="Q161" i="1" s="1"/>
  <c r="I161" i="1"/>
  <c r="S161" i="1" s="1"/>
  <c r="L161" i="1"/>
  <c r="M161" i="1" s="1"/>
  <c r="F162" i="1"/>
  <c r="I162" i="1"/>
  <c r="L162" i="1"/>
  <c r="T162" i="1" s="1"/>
  <c r="C149" i="1"/>
  <c r="C150" i="1"/>
  <c r="C151" i="1"/>
  <c r="N151" i="1" s="1"/>
  <c r="C152" i="1"/>
  <c r="C153" i="1"/>
  <c r="C154" i="1"/>
  <c r="C155" i="1"/>
  <c r="N155" i="1" s="1"/>
  <c r="C156" i="1"/>
  <c r="C157" i="1"/>
  <c r="C158" i="1"/>
  <c r="C159" i="1"/>
  <c r="C160" i="1"/>
  <c r="C161" i="1"/>
  <c r="C162" i="1"/>
  <c r="I125" i="1"/>
  <c r="J125" i="1" s="1"/>
  <c r="I102" i="1"/>
  <c r="J102" i="1" s="1"/>
  <c r="U232" i="1"/>
  <c r="T232" i="1"/>
  <c r="R232" i="1"/>
  <c r="H232" i="1"/>
  <c r="E232" i="1"/>
  <c r="B232" i="1"/>
  <c r="T217" i="1"/>
  <c r="I217" i="1"/>
  <c r="F217" i="1"/>
  <c r="G217" i="1" s="1"/>
  <c r="C217" i="1"/>
  <c r="D217" i="1" s="1"/>
  <c r="T216" i="1"/>
  <c r="P216" i="1"/>
  <c r="T215" i="1"/>
  <c r="P215" i="1"/>
  <c r="S210" i="1"/>
  <c r="T209" i="1"/>
  <c r="R209" i="1"/>
  <c r="H209" i="1"/>
  <c r="E209" i="1"/>
  <c r="B209" i="1"/>
  <c r="I194" i="1"/>
  <c r="F194" i="1"/>
  <c r="Q194" i="1" s="1"/>
  <c r="C194" i="1"/>
  <c r="O194" i="1" s="1"/>
  <c r="S187" i="1"/>
  <c r="T186" i="1"/>
  <c r="K186" i="1"/>
  <c r="H186" i="1"/>
  <c r="E186" i="1"/>
  <c r="B186" i="1"/>
  <c r="L171" i="1"/>
  <c r="T171" i="1" s="1"/>
  <c r="I171" i="1"/>
  <c r="J171" i="1" s="1"/>
  <c r="F171" i="1"/>
  <c r="G171" i="1" s="1"/>
  <c r="C171" i="1"/>
  <c r="D171" i="1" s="1"/>
  <c r="U164" i="1"/>
  <c r="S164" i="1"/>
  <c r="K163" i="1"/>
  <c r="H163" i="1"/>
  <c r="E163" i="1"/>
  <c r="L148" i="1"/>
  <c r="M148" i="1" s="1"/>
  <c r="I148" i="1"/>
  <c r="R148" i="1" s="1"/>
  <c r="F148" i="1"/>
  <c r="G148" i="1" s="1"/>
  <c r="C148" i="1"/>
  <c r="D148" i="1" s="1"/>
  <c r="H140" i="1"/>
  <c r="E140" i="1"/>
  <c r="B140" i="1"/>
  <c r="U125" i="1"/>
  <c r="T125" i="1"/>
  <c r="F125" i="1"/>
  <c r="G125" i="1" s="1"/>
  <c r="C125" i="1"/>
  <c r="N125" i="1" s="1"/>
  <c r="H117" i="1"/>
  <c r="E117" i="1"/>
  <c r="B117" i="1"/>
  <c r="U102" i="1"/>
  <c r="T102" i="1"/>
  <c r="F102" i="1"/>
  <c r="C102" i="1"/>
  <c r="D102" i="1" s="1"/>
  <c r="T101" i="1"/>
  <c r="E94" i="1"/>
  <c r="B94" i="1"/>
  <c r="S79" i="1"/>
  <c r="R79" i="1"/>
  <c r="F79" i="1"/>
  <c r="P79" i="1" s="1"/>
  <c r="C79" i="1"/>
  <c r="N79" i="1" s="1"/>
  <c r="E71" i="1"/>
  <c r="B71" i="1"/>
  <c r="T56" i="1"/>
  <c r="S56" i="1"/>
  <c r="R56" i="1"/>
  <c r="U56" i="1"/>
  <c r="C56" i="1"/>
  <c r="O56" i="1" s="1"/>
  <c r="T55" i="1"/>
  <c r="P55" i="1"/>
  <c r="B48" i="1"/>
  <c r="U33" i="1"/>
  <c r="C33" i="1"/>
  <c r="N33" i="1" s="1"/>
  <c r="U24" i="1"/>
  <c r="T24" i="1"/>
  <c r="S24" i="1"/>
  <c r="R24" i="1"/>
  <c r="Q9" i="1"/>
  <c r="P9" i="1"/>
  <c r="U9" i="1"/>
  <c r="S9" i="1"/>
  <c r="C9" i="1"/>
  <c r="N9" i="1" s="1"/>
  <c r="O63" i="1" l="1"/>
  <c r="O59" i="1"/>
  <c r="O58" i="1"/>
  <c r="O62" i="1"/>
  <c r="O61" i="1"/>
  <c r="O57" i="1"/>
  <c r="O64" i="1"/>
  <c r="O60" i="1"/>
  <c r="Q64" i="1"/>
  <c r="Q63" i="1"/>
  <c r="Q59" i="1"/>
  <c r="Q62" i="1"/>
  <c r="Q58" i="1"/>
  <c r="Q61" i="1"/>
  <c r="Q57" i="1"/>
  <c r="Q60" i="1"/>
  <c r="R102" i="1"/>
  <c r="D198" i="1"/>
  <c r="D155" i="1"/>
  <c r="D202" i="1"/>
  <c r="N208" i="1"/>
  <c r="O201" i="1"/>
  <c r="N201" i="1"/>
  <c r="N205" i="1"/>
  <c r="O197" i="1"/>
  <c r="O205" i="1"/>
  <c r="D206" i="1"/>
  <c r="N197" i="1"/>
  <c r="J198" i="1"/>
  <c r="J197" i="1"/>
  <c r="S200" i="1"/>
  <c r="R200" i="1"/>
  <c r="S198" i="1"/>
  <c r="J206" i="1"/>
  <c r="S204" i="1"/>
  <c r="J201" i="1"/>
  <c r="S202" i="1"/>
  <c r="R197" i="1"/>
  <c r="R202" i="1"/>
  <c r="R201" i="1"/>
  <c r="R196" i="1"/>
  <c r="R208" i="1"/>
  <c r="S207" i="1"/>
  <c r="S195" i="1"/>
  <c r="G205" i="1"/>
  <c r="Q199" i="1"/>
  <c r="Q202" i="1"/>
  <c r="G197" i="1"/>
  <c r="Q201" i="1"/>
  <c r="P203" i="1"/>
  <c r="Q203" i="1"/>
  <c r="G201" i="1"/>
  <c r="Q195" i="1"/>
  <c r="S199" i="1"/>
  <c r="J205" i="1"/>
  <c r="R207" i="1"/>
  <c r="R204" i="1"/>
  <c r="R199" i="1"/>
  <c r="S196" i="1"/>
  <c r="S205" i="1"/>
  <c r="R195" i="1"/>
  <c r="S206" i="1"/>
  <c r="S203" i="1"/>
  <c r="R203" i="1"/>
  <c r="S208" i="1"/>
  <c r="P196" i="1"/>
  <c r="Q206" i="1"/>
  <c r="Q197" i="1"/>
  <c r="G208" i="1"/>
  <c r="G200" i="1"/>
  <c r="Q208" i="1"/>
  <c r="P206" i="1"/>
  <c r="P199" i="1"/>
  <c r="P204" i="1"/>
  <c r="P202" i="1"/>
  <c r="Q205" i="1"/>
  <c r="Q200" i="1"/>
  <c r="Q198" i="1"/>
  <c r="Q196" i="1"/>
  <c r="Q204" i="1"/>
  <c r="P195" i="1"/>
  <c r="Q207" i="1"/>
  <c r="P198" i="1"/>
  <c r="P207" i="1"/>
  <c r="O206" i="1"/>
  <c r="O202" i="1"/>
  <c r="O198" i="1"/>
  <c r="O207" i="1"/>
  <c r="O203" i="1"/>
  <c r="O199" i="1"/>
  <c r="O195" i="1"/>
  <c r="D208" i="1"/>
  <c r="D204" i="1"/>
  <c r="D200" i="1"/>
  <c r="D196" i="1"/>
  <c r="N207" i="1"/>
  <c r="N203" i="1"/>
  <c r="N199" i="1"/>
  <c r="N195" i="1"/>
  <c r="O204" i="1"/>
  <c r="O200" i="1"/>
  <c r="O196" i="1"/>
  <c r="G160" i="1"/>
  <c r="J157" i="1"/>
  <c r="M162" i="1"/>
  <c r="M158" i="1"/>
  <c r="U162" i="1"/>
  <c r="S155" i="1"/>
  <c r="T157" i="1"/>
  <c r="S153" i="1"/>
  <c r="S160" i="1"/>
  <c r="R151" i="1"/>
  <c r="S151" i="1"/>
  <c r="Q152" i="1"/>
  <c r="G152" i="1"/>
  <c r="Q154" i="1"/>
  <c r="Q160" i="1"/>
  <c r="P154" i="1"/>
  <c r="N160" i="1"/>
  <c r="D160" i="1"/>
  <c r="O160" i="1"/>
  <c r="N159" i="1"/>
  <c r="D159" i="1"/>
  <c r="R154" i="1"/>
  <c r="S154" i="1"/>
  <c r="J154" i="1"/>
  <c r="Q156" i="1"/>
  <c r="G156" i="1"/>
  <c r="M153" i="1"/>
  <c r="T153" i="1"/>
  <c r="N149" i="1"/>
  <c r="D149" i="1"/>
  <c r="Q158" i="1"/>
  <c r="G158" i="1"/>
  <c r="P157" i="1"/>
  <c r="Q157" i="1"/>
  <c r="G157" i="1"/>
  <c r="T160" i="1"/>
  <c r="U160" i="1"/>
  <c r="M160" i="1"/>
  <c r="R162" i="1"/>
  <c r="J162" i="1"/>
  <c r="S162" i="1"/>
  <c r="T150" i="1"/>
  <c r="U150" i="1"/>
  <c r="M150" i="1"/>
  <c r="T158" i="1"/>
  <c r="G159" i="1"/>
  <c r="Q159" i="1"/>
  <c r="U151" i="1"/>
  <c r="M151" i="1"/>
  <c r="T151" i="1"/>
  <c r="N162" i="1"/>
  <c r="D162" i="1"/>
  <c r="M152" i="1"/>
  <c r="T152" i="1"/>
  <c r="S150" i="1"/>
  <c r="J150" i="1"/>
  <c r="U153" i="1"/>
  <c r="R150" i="1"/>
  <c r="R161" i="1"/>
  <c r="J161" i="1"/>
  <c r="T154" i="1"/>
  <c r="U154" i="1"/>
  <c r="N152" i="1"/>
  <c r="D152" i="1"/>
  <c r="O152" i="1"/>
  <c r="P161" i="1"/>
  <c r="G161" i="1"/>
  <c r="U156" i="1"/>
  <c r="M156" i="1"/>
  <c r="T156" i="1"/>
  <c r="J156" i="1"/>
  <c r="S156" i="1"/>
  <c r="N161" i="1"/>
  <c r="D161" i="1"/>
  <c r="N154" i="1"/>
  <c r="D154" i="1"/>
  <c r="M154" i="1"/>
  <c r="J152" i="1"/>
  <c r="R152" i="1"/>
  <c r="G150" i="1"/>
  <c r="Q150" i="1"/>
  <c r="P150" i="1"/>
  <c r="N153" i="1"/>
  <c r="D153" i="1"/>
  <c r="R158" i="1"/>
  <c r="S158" i="1"/>
  <c r="J158" i="1"/>
  <c r="M149" i="1"/>
  <c r="U149" i="1"/>
  <c r="R160" i="1"/>
  <c r="U157" i="1"/>
  <c r="R155" i="1"/>
  <c r="N158" i="1"/>
  <c r="D158" i="1"/>
  <c r="D151" i="1"/>
  <c r="P162" i="1"/>
  <c r="Q162" i="1"/>
  <c r="G162" i="1"/>
  <c r="T155" i="1"/>
  <c r="U155" i="1"/>
  <c r="M155" i="1"/>
  <c r="J153" i="1"/>
  <c r="R149" i="1"/>
  <c r="S149" i="1"/>
  <c r="R157" i="1"/>
  <c r="N157" i="1"/>
  <c r="D157" i="1"/>
  <c r="T159" i="1"/>
  <c r="U159" i="1"/>
  <c r="M159" i="1"/>
  <c r="G151" i="1"/>
  <c r="Q151" i="1"/>
  <c r="Q149" i="1"/>
  <c r="G149" i="1"/>
  <c r="U161" i="1"/>
  <c r="P149" i="1"/>
  <c r="N156" i="1"/>
  <c r="D156" i="1"/>
  <c r="O156" i="1"/>
  <c r="N150" i="1"/>
  <c r="D150" i="1"/>
  <c r="S159" i="1"/>
  <c r="J159" i="1"/>
  <c r="G155" i="1"/>
  <c r="P155" i="1"/>
  <c r="P153" i="1"/>
  <c r="Q153" i="1"/>
  <c r="G153" i="1"/>
  <c r="T161" i="1"/>
  <c r="O162" i="1"/>
  <c r="O161" i="1"/>
  <c r="O159" i="1"/>
  <c r="O158" i="1"/>
  <c r="O157" i="1"/>
  <c r="O155" i="1"/>
  <c r="O154" i="1"/>
  <c r="O153" i="1"/>
  <c r="O151" i="1"/>
  <c r="O150" i="1"/>
  <c r="O149" i="1"/>
  <c r="N148" i="1"/>
  <c r="R125" i="1"/>
  <c r="S125" i="1"/>
  <c r="O9" i="1"/>
  <c r="Q56" i="1"/>
  <c r="U194" i="1"/>
  <c r="P56" i="1"/>
  <c r="N102" i="1"/>
  <c r="M171" i="1"/>
  <c r="O102" i="1"/>
  <c r="N171" i="1"/>
  <c r="U171" i="1"/>
  <c r="T148" i="1"/>
  <c r="G194" i="1"/>
  <c r="U148" i="1"/>
  <c r="N217" i="1"/>
  <c r="O217" i="1"/>
  <c r="N194" i="1"/>
  <c r="J148" i="1"/>
  <c r="D194" i="1"/>
  <c r="D79" i="1"/>
  <c r="D125" i="1"/>
  <c r="P194" i="1"/>
  <c r="P171" i="1"/>
  <c r="G79" i="1"/>
  <c r="O79" i="1"/>
  <c r="S148" i="1"/>
  <c r="P217" i="1"/>
  <c r="Q79" i="1"/>
  <c r="O171" i="1"/>
  <c r="Q102" i="1"/>
  <c r="P102" i="1"/>
  <c r="S33" i="1"/>
  <c r="R9" i="1"/>
  <c r="T33" i="1"/>
  <c r="R33" i="1"/>
  <c r="D56" i="1"/>
  <c r="N56" i="1"/>
  <c r="U79" i="1"/>
  <c r="T79" i="1"/>
  <c r="D9" i="1"/>
  <c r="T9" i="1"/>
  <c r="P33" i="1"/>
  <c r="Q33" i="1"/>
  <c r="G102" i="1"/>
  <c r="D33" i="1"/>
  <c r="O33" i="1"/>
  <c r="P125" i="1"/>
  <c r="Q125" i="1"/>
  <c r="O125" i="1"/>
  <c r="S102" i="1"/>
  <c r="S217" i="1"/>
  <c r="R217" i="1"/>
  <c r="J217" i="1"/>
  <c r="S171" i="1"/>
  <c r="R171" i="1"/>
  <c r="U217" i="1"/>
  <c r="S194" i="1"/>
  <c r="R194" i="1"/>
  <c r="Q148" i="1"/>
  <c r="P148" i="1"/>
  <c r="J194" i="1"/>
  <c r="T194" i="1"/>
  <c r="O148" i="1"/>
  <c r="Q171" i="1"/>
  <c r="Q217" i="1"/>
</calcChain>
</file>

<file path=xl/sharedStrings.xml><?xml version="1.0" encoding="utf-8"?>
<sst xmlns="http://schemas.openxmlformats.org/spreadsheetml/2006/main" count="429" uniqueCount="51">
  <si>
    <t>Medal Table</t>
  </si>
  <si>
    <t>1st</t>
  </si>
  <si>
    <t>2nd</t>
  </si>
  <si>
    <t>3rd</t>
  </si>
  <si>
    <t>4th</t>
  </si>
  <si>
    <t>5th</t>
  </si>
  <si>
    <t>6th</t>
  </si>
  <si>
    <t>Place</t>
  </si>
  <si>
    <t>Time</t>
  </si>
  <si>
    <t>Points</t>
  </si>
  <si>
    <t>Fastest Time</t>
  </si>
  <si>
    <t>Club Record</t>
  </si>
  <si>
    <t xml:space="preserve"> </t>
  </si>
  <si>
    <t xml:space="preserve"> Girls</t>
  </si>
  <si>
    <t>Boys</t>
  </si>
  <si>
    <t>Girls</t>
  </si>
  <si>
    <t xml:space="preserve"> Boys</t>
  </si>
  <si>
    <t>Comp 1</t>
  </si>
  <si>
    <t>Comp 2</t>
  </si>
  <si>
    <t>Comp 3</t>
  </si>
  <si>
    <t>Comp 4</t>
  </si>
  <si>
    <t>Comp 5</t>
  </si>
  <si>
    <t>Comp 6</t>
  </si>
  <si>
    <t>Comp 7</t>
  </si>
  <si>
    <t>Comp 8</t>
  </si>
  <si>
    <t>Comp 9</t>
  </si>
  <si>
    <t>Comp 10</t>
  </si>
  <si>
    <t>Comp 11</t>
  </si>
  <si>
    <t>Comp 12</t>
  </si>
  <si>
    <t>Comp 13</t>
  </si>
  <si>
    <t>Comp 14</t>
  </si>
  <si>
    <t xml:space="preserve">Time </t>
  </si>
  <si>
    <t xml:space="preserve">Place </t>
  </si>
  <si>
    <t>200IM</t>
  </si>
  <si>
    <t>Comp 15</t>
  </si>
  <si>
    <t>100m Back</t>
  </si>
  <si>
    <t>100m Brst</t>
  </si>
  <si>
    <t>100m Fly</t>
  </si>
  <si>
    <t>100m FC</t>
  </si>
  <si>
    <t>100M Back</t>
  </si>
  <si>
    <t>50m Fly</t>
  </si>
  <si>
    <t>June 2018 LASC 100M Swimming Gala</t>
  </si>
  <si>
    <t>Back Stroke</t>
  </si>
  <si>
    <t>Brst Stroke</t>
  </si>
  <si>
    <t>Butterfly</t>
  </si>
  <si>
    <t>Front Crawl</t>
  </si>
  <si>
    <t>Category PRE-A</t>
  </si>
  <si>
    <t>Category A</t>
  </si>
  <si>
    <t>Category B</t>
  </si>
  <si>
    <t>Category C</t>
  </si>
  <si>
    <t>Category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</si>
</sst>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12"/>
      <name val="Copperplate Gothic Bold"/>
      <family val="2"/>
    </font>
    <font>
      <b/>
      <sz val="12"/>
      <name val="Copperplate Gothic Bold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sz val="10"/>
      <name val="Arial Unicode MS"/>
      <family val="2"/>
    </font>
    <font>
      <b/>
      <sz val="12"/>
      <color rgb="FFFF0000"/>
      <name val="Arial"/>
      <family val="2"/>
    </font>
    <font>
      <sz val="10"/>
      <color theme="3"/>
      <name val="Arial"/>
      <family val="2"/>
    </font>
    <font>
      <b/>
      <sz val="10"/>
      <color indexed="12"/>
      <name val="Arial"/>
      <family val="2"/>
    </font>
    <font>
      <b/>
      <sz val="10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rgb="FF002060"/>
      </left>
      <right/>
      <top/>
      <bottom/>
      <diagonal/>
    </border>
    <border>
      <left/>
      <right style="thick">
        <color rgb="FF00206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002060"/>
      </left>
      <right/>
      <top/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002060"/>
      </left>
      <right/>
      <top style="thick">
        <color rgb="FF002060"/>
      </top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/>
    <xf numFmtId="0" fontId="3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12" fillId="0" borderId="8" xfId="0" applyNumberFormat="1" applyFont="1" applyFill="1" applyBorder="1" applyAlignment="1" applyProtection="1">
      <protection locked="0"/>
    </xf>
    <xf numFmtId="0" fontId="13" fillId="0" borderId="13" xfId="0" applyFont="1" applyBorder="1" applyAlignment="1" applyProtection="1">
      <alignment horizontal="left"/>
    </xf>
    <xf numFmtId="0" fontId="13" fillId="0" borderId="14" xfId="0" applyFont="1" applyBorder="1" applyAlignment="1" applyProtection="1">
      <alignment horizontal="left"/>
    </xf>
    <xf numFmtId="0" fontId="12" fillId="0" borderId="15" xfId="0" applyNumberFormat="1" applyFont="1" applyFill="1" applyBorder="1" applyAlignment="1" applyProtection="1">
      <protection locked="0"/>
    </xf>
    <xf numFmtId="0" fontId="12" fillId="0" borderId="16" xfId="0" applyNumberFormat="1" applyFont="1" applyFill="1" applyBorder="1" applyAlignment="1" applyProtection="1">
      <protection locked="0"/>
    </xf>
    <xf numFmtId="0" fontId="12" fillId="0" borderId="17" xfId="0" applyNumberFormat="1" applyFont="1" applyFill="1" applyBorder="1" applyAlignment="1" applyProtection="1">
      <protection locked="0"/>
    </xf>
    <xf numFmtId="0" fontId="0" fillId="0" borderId="0" xfId="0" applyAlignment="1" applyProtection="1">
      <alignment horizontal="left"/>
    </xf>
    <xf numFmtId="0" fontId="12" fillId="0" borderId="18" xfId="0" applyFont="1" applyBorder="1" applyAlignment="1" applyProtection="1">
      <alignment horizontal="left"/>
    </xf>
    <xf numFmtId="0" fontId="12" fillId="0" borderId="19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2" fillId="0" borderId="18" xfId="0" applyFont="1" applyBorder="1" applyAlignment="1" applyProtection="1"/>
    <xf numFmtId="0" fontId="12" fillId="0" borderId="19" xfId="0" applyFont="1" applyBorder="1" applyAlignment="1" applyProtection="1"/>
    <xf numFmtId="0" fontId="0" fillId="0" borderId="20" xfId="0" applyNumberFormat="1" applyFont="1" applyFill="1" applyBorder="1" applyAlignment="1" applyProtection="1"/>
    <xf numFmtId="49" fontId="0" fillId="0" borderId="1" xfId="0" applyNumberFormat="1" applyFont="1" applyFill="1" applyBorder="1" applyAlignment="1" applyProtection="1">
      <alignment horizontal="center"/>
    </xf>
    <xf numFmtId="49" fontId="0" fillId="0" borderId="2" xfId="0" applyNumberFormat="1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 applyProtection="1">
      <alignment horizontal="center"/>
    </xf>
    <xf numFmtId="0" fontId="0" fillId="0" borderId="21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22" xfId="0" applyNumberFormat="1" applyFont="1" applyFill="1" applyBorder="1" applyAlignment="1" applyProtection="1"/>
    <xf numFmtId="0" fontId="0" fillId="0" borderId="1" xfId="0" applyNumberFormat="1" applyFont="1" applyFill="1" applyBorder="1" applyAlignment="1" applyProtection="1"/>
    <xf numFmtId="0" fontId="0" fillId="0" borderId="3" xfId="0" applyNumberFormat="1" applyFont="1" applyFill="1" applyBorder="1" applyAlignment="1" applyProtection="1"/>
    <xf numFmtId="0" fontId="12" fillId="0" borderId="20" xfId="0" applyFont="1" applyBorder="1" applyAlignment="1" applyProtection="1">
      <alignment horizontal="center" vertical="center"/>
      <protection locked="0"/>
    </xf>
    <xf numFmtId="2" fontId="14" fillId="0" borderId="23" xfId="0" applyNumberFormat="1" applyFont="1" applyFill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vertical="center"/>
    </xf>
    <xf numFmtId="0" fontId="14" fillId="0" borderId="25" xfId="0" applyNumberFormat="1" applyFont="1" applyFill="1" applyBorder="1" applyAlignment="1" applyProtection="1">
      <alignment horizontal="center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16" fillId="0" borderId="27" xfId="0" applyNumberFormat="1" applyFont="1" applyFill="1" applyBorder="1" applyAlignment="1" applyProtection="1"/>
    <xf numFmtId="2" fontId="16" fillId="0" borderId="23" xfId="0" applyNumberFormat="1" applyFont="1" applyFill="1" applyBorder="1" applyAlignment="1" applyProtection="1">
      <alignment horizontal="center"/>
    </xf>
    <xf numFmtId="2" fontId="16" fillId="0" borderId="24" xfId="0" applyNumberFormat="1" applyFont="1" applyFill="1" applyBorder="1" applyAlignment="1" applyProtection="1">
      <alignment horizontal="center"/>
    </xf>
    <xf numFmtId="49" fontId="16" fillId="0" borderId="25" xfId="0" applyNumberFormat="1" applyFont="1" applyFill="1" applyBorder="1" applyAlignment="1" applyProtection="1">
      <alignment horizontal="center"/>
    </xf>
    <xf numFmtId="2" fontId="16" fillId="0" borderId="26" xfId="0" applyNumberFormat="1" applyFont="1" applyFill="1" applyBorder="1" applyAlignment="1" applyProtection="1">
      <alignment horizontal="center"/>
    </xf>
    <xf numFmtId="0" fontId="16" fillId="0" borderId="24" xfId="0" applyNumberFormat="1" applyFont="1" applyFill="1" applyBorder="1" applyAlignment="1" applyProtection="1"/>
    <xf numFmtId="0" fontId="16" fillId="0" borderId="28" xfId="0" applyNumberFormat="1" applyFont="1" applyFill="1" applyBorder="1" applyAlignment="1" applyProtection="1"/>
    <xf numFmtId="0" fontId="16" fillId="0" borderId="25" xfId="0" applyNumberFormat="1" applyFont="1" applyFill="1" applyBorder="1" applyAlignment="1" applyProtection="1"/>
    <xf numFmtId="0" fontId="17" fillId="0" borderId="29" xfId="0" applyNumberFormat="1" applyFont="1" applyFill="1" applyBorder="1" applyAlignment="1" applyProtection="1"/>
    <xf numFmtId="49" fontId="0" fillId="0" borderId="5" xfId="0" applyNumberFormat="1" applyFont="1" applyFill="1" applyBorder="1" applyAlignment="1" applyProtection="1">
      <alignment horizontal="center"/>
    </xf>
    <xf numFmtId="49" fontId="0" fillId="0" borderId="6" xfId="0" applyNumberFormat="1" applyFont="1" applyFill="1" applyBorder="1" applyAlignment="1" applyProtection="1">
      <alignment horizontal="center"/>
    </xf>
    <xf numFmtId="49" fontId="0" fillId="0" borderId="7" xfId="0" applyNumberFormat="1" applyFont="1" applyFill="1" applyBorder="1" applyAlignment="1" applyProtection="1">
      <alignment horizontal="center"/>
    </xf>
    <xf numFmtId="0" fontId="0" fillId="0" borderId="30" xfId="0" applyNumberFormat="1" applyFont="1" applyFill="1" applyBorder="1" applyAlignment="1" applyProtection="1"/>
    <xf numFmtId="0" fontId="0" fillId="0" borderId="6" xfId="0" applyNumberFormat="1" applyFont="1" applyFill="1" applyBorder="1" applyAlignment="1" applyProtection="1"/>
    <xf numFmtId="0" fontId="0" fillId="0" borderId="31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12" fillId="0" borderId="32" xfId="0" applyFont="1" applyBorder="1" applyAlignment="1" applyProtection="1">
      <alignment horizontal="left"/>
    </xf>
    <xf numFmtId="0" fontId="12" fillId="0" borderId="33" xfId="0" applyFont="1" applyBorder="1" applyAlignment="1" applyProtection="1">
      <alignment horizontal="left"/>
    </xf>
    <xf numFmtId="0" fontId="12" fillId="0" borderId="34" xfId="0" applyFont="1" applyBorder="1" applyAlignment="1" applyProtection="1">
      <alignment horizontal="left"/>
    </xf>
    <xf numFmtId="0" fontId="18" fillId="0" borderId="11" xfId="0" applyNumberFormat="1" applyFont="1" applyFill="1" applyBorder="1" applyAlignment="1" applyProtection="1">
      <protection locked="0"/>
    </xf>
    <xf numFmtId="49" fontId="18" fillId="0" borderId="35" xfId="0" applyNumberFormat="1" applyFont="1" applyFill="1" applyBorder="1" applyAlignment="1" applyProtection="1">
      <alignment horizontal="center"/>
      <protection locked="0"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12" fillId="0" borderId="0" xfId="0" applyFont="1" applyAlignment="1" applyProtection="1">
      <alignment horizontal="left"/>
    </xf>
    <xf numFmtId="0" fontId="18" fillId="0" borderId="0" xfId="0" applyNumberFormat="1" applyFont="1" applyFill="1" applyBorder="1" applyAlignment="1" applyProtection="1"/>
    <xf numFmtId="49" fontId="18" fillId="0" borderId="0" xfId="0" applyNumberFormat="1" applyFont="1" applyFill="1" applyBorder="1" applyAlignment="1" applyProtection="1">
      <alignment horizontal="center"/>
    </xf>
    <xf numFmtId="0" fontId="12" fillId="0" borderId="36" xfId="0" applyFont="1" applyBorder="1" applyAlignment="1" applyProtection="1">
      <alignment horizontal="left"/>
    </xf>
    <xf numFmtId="0" fontId="12" fillId="0" borderId="37" xfId="0" applyFont="1" applyBorder="1" applyAlignment="1" applyProtection="1">
      <alignment horizontal="left"/>
    </xf>
    <xf numFmtId="49" fontId="16" fillId="0" borderId="24" xfId="0" applyNumberFormat="1" applyFont="1" applyFill="1" applyBorder="1" applyAlignment="1" applyProtection="1">
      <alignment horizontal="center"/>
    </xf>
    <xf numFmtId="0" fontId="0" fillId="0" borderId="29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center"/>
    </xf>
    <xf numFmtId="2" fontId="0" fillId="0" borderId="1" xfId="0" applyNumberFormat="1" applyFont="1" applyFill="1" applyBorder="1" applyAlignment="1" applyProtection="1">
      <alignment horizontal="center"/>
    </xf>
    <xf numFmtId="2" fontId="0" fillId="0" borderId="21" xfId="0" applyNumberFormat="1" applyFont="1" applyFill="1" applyBorder="1" applyAlignment="1" applyProtection="1">
      <alignment horizontal="center"/>
    </xf>
    <xf numFmtId="0" fontId="0" fillId="0" borderId="2" xfId="0" applyNumberFormat="1" applyFont="1" applyFill="1" applyBorder="1" applyAlignment="1" applyProtection="1">
      <alignment horizontal="center"/>
    </xf>
    <xf numFmtId="0" fontId="0" fillId="0" borderId="22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2" fontId="0" fillId="0" borderId="5" xfId="0" applyNumberFormat="1" applyFont="1" applyFill="1" applyBorder="1" applyAlignment="1" applyProtection="1">
      <alignment horizontal="center"/>
    </xf>
    <xf numFmtId="2" fontId="0" fillId="0" borderId="30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0" fillId="0" borderId="38" xfId="0" applyNumberFormat="1" applyFont="1" applyFill="1" applyBorder="1" applyAlignment="1" applyProtection="1"/>
    <xf numFmtId="0" fontId="16" fillId="0" borderId="39" xfId="0" applyNumberFormat="1" applyFont="1" applyFill="1" applyBorder="1" applyAlignment="1" applyProtection="1"/>
    <xf numFmtId="0" fontId="0" fillId="0" borderId="40" xfId="0" applyNumberFormat="1" applyFont="1" applyFill="1" applyBorder="1" applyAlignment="1" applyProtection="1"/>
    <xf numFmtId="49" fontId="0" fillId="0" borderId="0" xfId="0" applyNumberFormat="1" applyFont="1" applyFill="1" applyBorder="1" applyAlignment="1" applyProtection="1">
      <alignment horizontal="center"/>
    </xf>
    <xf numFmtId="49" fontId="0" fillId="0" borderId="21" xfId="0" applyNumberFormat="1" applyFont="1" applyFill="1" applyBorder="1" applyAlignment="1" applyProtection="1">
      <alignment horizontal="center"/>
    </xf>
    <xf numFmtId="0" fontId="16" fillId="0" borderId="24" xfId="0" applyNumberFormat="1" applyFont="1" applyFill="1" applyBorder="1" applyAlignment="1" applyProtection="1">
      <alignment horizontal="center"/>
    </xf>
    <xf numFmtId="0" fontId="16" fillId="0" borderId="25" xfId="0" applyNumberFormat="1" applyFont="1" applyFill="1" applyBorder="1" applyAlignment="1" applyProtection="1">
      <alignment horizontal="center"/>
    </xf>
    <xf numFmtId="49" fontId="0" fillId="0" borderId="30" xfId="0" applyNumberFormat="1" applyFont="1" applyFill="1" applyBorder="1" applyAlignment="1" applyProtection="1">
      <alignment horizontal="center"/>
    </xf>
    <xf numFmtId="0" fontId="18" fillId="0" borderId="41" xfId="0" applyNumberFormat="1" applyFont="1" applyFill="1" applyBorder="1" applyAlignment="1" applyProtection="1">
      <protection locked="0"/>
    </xf>
    <xf numFmtId="0" fontId="16" fillId="0" borderId="39" xfId="0" applyFont="1" applyFill="1" applyBorder="1" applyAlignment="1" applyProtection="1">
      <alignment horizontal="left" vertical="center"/>
    </xf>
    <xf numFmtId="2" fontId="0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2" fontId="16" fillId="0" borderId="23" xfId="0" applyNumberFormat="1" applyFont="1" applyFill="1" applyBorder="1" applyAlignment="1" applyProtection="1">
      <alignment horizontal="center"/>
      <protection locked="0"/>
    </xf>
    <xf numFmtId="0" fontId="16" fillId="0" borderId="28" xfId="0" applyNumberFormat="1" applyFont="1" applyFill="1" applyBorder="1" applyAlignment="1" applyProtection="1">
      <alignment horizontal="center"/>
    </xf>
    <xf numFmtId="0" fontId="12" fillId="0" borderId="35" xfId="0" applyNumberFormat="1" applyFont="1" applyFill="1" applyBorder="1" applyAlignment="1" applyProtection="1">
      <protection locked="0"/>
    </xf>
    <xf numFmtId="0" fontId="12" fillId="0" borderId="4" xfId="0" applyNumberFormat="1" applyFont="1" applyFill="1" applyBorder="1" applyAlignment="1" applyProtection="1">
      <protection locked="0"/>
    </xf>
    <xf numFmtId="0" fontId="12" fillId="0" borderId="42" xfId="0" applyNumberFormat="1" applyFont="1" applyFill="1" applyBorder="1" applyAlignment="1" applyProtection="1">
      <protection locked="0"/>
    </xf>
    <xf numFmtId="0" fontId="19" fillId="0" borderId="10" xfId="0" applyFont="1" applyBorder="1"/>
    <xf numFmtId="0" fontId="19" fillId="0" borderId="11" xfId="0" applyFont="1" applyBorder="1"/>
    <xf numFmtId="0" fontId="1" fillId="0" borderId="0" xfId="0" applyNumberFormat="1" applyFont="1" applyFill="1" applyBorder="1" applyAlignment="1" applyProtection="1"/>
    <xf numFmtId="0" fontId="0" fillId="0" borderId="35" xfId="0" applyNumberFormat="1" applyFont="1" applyFill="1" applyBorder="1" applyAlignment="1" applyProtection="1"/>
    <xf numFmtId="0" fontId="12" fillId="0" borderId="38" xfId="0" applyFont="1" applyBorder="1" applyAlignment="1" applyProtection="1">
      <alignment horizontal="center" vertical="center"/>
      <protection locked="0"/>
    </xf>
    <xf numFmtId="0" fontId="16" fillId="0" borderId="40" xfId="0" applyNumberFormat="1" applyFont="1" applyFill="1" applyBorder="1" applyAlignme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/>
      <protection locked="0"/>
    </xf>
    <xf numFmtId="0" fontId="12" fillId="0" borderId="12" xfId="0" applyNumberFormat="1" applyFont="1" applyFill="1" applyBorder="1" applyAlignment="1" applyProtection="1">
      <alignment horizontal="center"/>
      <protection locked="0"/>
    </xf>
    <xf numFmtId="0" fontId="12" fillId="0" borderId="9" xfId="0" applyNumberFormat="1" applyFont="1" applyFill="1" applyBorder="1" applyAlignment="1" applyProtection="1">
      <alignment horizontal="center"/>
      <protection locked="0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6" fillId="0" borderId="0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276"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6"/>
  <sheetViews>
    <sheetView tabSelected="1" topLeftCell="A194" workbookViewId="0">
      <selection activeCell="H221" sqref="H221"/>
    </sheetView>
  </sheetViews>
  <sheetFormatPr defaultColWidth="11.42578125" defaultRowHeight="15" x14ac:dyDescent="0.25"/>
  <cols>
    <col min="1" max="1" width="23" style="4" bestFit="1" customWidth="1"/>
    <col min="2" max="2" width="10.85546875" style="4" customWidth="1"/>
    <col min="3" max="3" width="8.7109375" style="4" customWidth="1"/>
    <col min="4" max="4" width="7" style="4" customWidth="1"/>
    <col min="5" max="5" width="11.5703125" style="4" customWidth="1"/>
    <col min="6" max="6" width="8.5703125" style="4" bestFit="1" customWidth="1"/>
    <col min="7" max="7" width="8.42578125" style="4" bestFit="1" customWidth="1"/>
    <col min="8" max="8" width="15.28515625" style="4" customWidth="1"/>
    <col min="9" max="9" width="8.42578125" style="4" customWidth="1"/>
    <col min="10" max="10" width="10.28515625" style="4" customWidth="1"/>
    <col min="11" max="11" width="15" style="4" customWidth="1"/>
    <col min="12" max="12" width="9.85546875" style="4" customWidth="1"/>
    <col min="13" max="13" width="11.140625" style="4" customWidth="1"/>
    <col min="14" max="14" width="19.140625" style="1" bestFit="1" customWidth="1"/>
    <col min="15" max="15" width="11.85546875" style="1" customWidth="1"/>
    <col min="16" max="16" width="19.140625" style="1" bestFit="1" customWidth="1"/>
    <col min="17" max="17" width="11.42578125" style="1"/>
    <col min="18" max="18" width="19.140625" style="1" bestFit="1" customWidth="1"/>
    <col min="19" max="19" width="11.42578125" style="1"/>
    <col min="20" max="20" width="18.5703125" style="1" customWidth="1"/>
    <col min="21" max="16384" width="11.42578125" style="1"/>
  </cols>
  <sheetData>
    <row r="1" spans="1:28" ht="18" x14ac:dyDescent="0.25">
      <c r="A1" s="118" t="s">
        <v>41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 t="s">
        <v>0</v>
      </c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8.25" customHeight="1" thickBot="1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8" x14ac:dyDescent="0.25">
      <c r="H3" s="5" t="s">
        <v>1</v>
      </c>
      <c r="I3" s="6" t="s">
        <v>2</v>
      </c>
      <c r="J3" s="6" t="s">
        <v>3</v>
      </c>
      <c r="K3" s="6" t="s">
        <v>4</v>
      </c>
      <c r="L3" s="6" t="s">
        <v>5</v>
      </c>
      <c r="M3" s="7" t="s">
        <v>6</v>
      </c>
    </row>
    <row r="4" spans="1:28" ht="18.75" thickBot="1" x14ac:dyDescent="0.3">
      <c r="A4" s="120"/>
      <c r="B4" s="120"/>
      <c r="C4" s="120"/>
      <c r="D4" s="120"/>
      <c r="E4" s="120"/>
      <c r="F4" s="120"/>
      <c r="G4" s="121"/>
      <c r="H4" s="8">
        <v>7</v>
      </c>
      <c r="I4" s="9">
        <v>5</v>
      </c>
      <c r="J4" s="9">
        <v>4</v>
      </c>
      <c r="K4" s="9">
        <v>3</v>
      </c>
      <c r="L4" s="9">
        <v>2</v>
      </c>
      <c r="M4" s="10">
        <v>1</v>
      </c>
    </row>
    <row r="5" spans="1:28" ht="12.75" customHeight="1" thickBot="1" x14ac:dyDescent="0.3">
      <c r="A5" s="12"/>
      <c r="B5" s="12"/>
      <c r="C5" s="12"/>
      <c r="D5" s="12"/>
      <c r="E5" s="12"/>
      <c r="F5" s="13"/>
      <c r="G5" s="14"/>
      <c r="H5" s="15"/>
      <c r="I5" s="11"/>
      <c r="J5" s="11"/>
      <c r="K5" s="11"/>
      <c r="L5" s="11"/>
      <c r="M5" s="11"/>
    </row>
    <row r="6" spans="1:28" ht="15" customHeight="1" thickTop="1" thickBot="1" x14ac:dyDescent="0.3">
      <c r="A6" s="16" t="s">
        <v>46</v>
      </c>
      <c r="B6" s="112" t="s">
        <v>35</v>
      </c>
      <c r="C6" s="113"/>
      <c r="D6" s="114"/>
      <c r="E6" s="115" t="s">
        <v>36</v>
      </c>
      <c r="F6" s="116"/>
      <c r="G6" s="117"/>
      <c r="H6" s="112" t="s">
        <v>40</v>
      </c>
      <c r="I6" s="113"/>
      <c r="J6" s="114"/>
      <c r="K6" s="112" t="s">
        <v>38</v>
      </c>
      <c r="L6" s="113"/>
      <c r="M6" s="114"/>
      <c r="N6" s="17" t="s">
        <v>42</v>
      </c>
      <c r="O6" s="18" t="s">
        <v>7</v>
      </c>
      <c r="P6" s="17" t="s">
        <v>43</v>
      </c>
      <c r="Q6" s="18" t="s">
        <v>7</v>
      </c>
      <c r="R6" s="17" t="s">
        <v>44</v>
      </c>
      <c r="S6" s="18" t="s">
        <v>7</v>
      </c>
      <c r="T6" s="17" t="s">
        <v>45</v>
      </c>
      <c r="U6" s="18" t="s">
        <v>7</v>
      </c>
    </row>
    <row r="7" spans="1:28" ht="15" customHeight="1" thickBot="1" x14ac:dyDescent="0.3">
      <c r="A7" s="19" t="s">
        <v>13</v>
      </c>
      <c r="B7" s="20" t="s">
        <v>8</v>
      </c>
      <c r="C7" s="16" t="s">
        <v>7</v>
      </c>
      <c r="D7" s="16" t="s">
        <v>9</v>
      </c>
      <c r="E7" s="20" t="s">
        <v>8</v>
      </c>
      <c r="F7" s="16" t="s">
        <v>7</v>
      </c>
      <c r="G7" s="16" t="s">
        <v>9</v>
      </c>
      <c r="H7" s="20" t="s">
        <v>31</v>
      </c>
      <c r="I7" s="16" t="s">
        <v>32</v>
      </c>
      <c r="J7" s="16" t="s">
        <v>9</v>
      </c>
      <c r="K7" s="20" t="s">
        <v>8</v>
      </c>
      <c r="L7" s="21" t="s">
        <v>7</v>
      </c>
      <c r="M7" s="16" t="s">
        <v>9</v>
      </c>
      <c r="N7" s="23"/>
      <c r="O7" s="24"/>
      <c r="P7" s="25"/>
      <c r="Q7" s="24"/>
      <c r="R7" s="26"/>
      <c r="S7" s="27"/>
      <c r="T7" s="25"/>
      <c r="U7" s="24"/>
    </row>
    <row r="8" spans="1:28" ht="4.5" customHeight="1" thickBot="1" x14ac:dyDescent="0.3">
      <c r="A8" s="28"/>
      <c r="B8" s="29"/>
      <c r="C8" s="30"/>
      <c r="D8" s="31"/>
      <c r="E8" s="32"/>
      <c r="F8" s="33"/>
      <c r="G8" s="34"/>
      <c r="H8" s="35"/>
      <c r="I8" s="33"/>
      <c r="J8" s="36"/>
      <c r="K8" s="32"/>
      <c r="L8" s="33"/>
      <c r="M8" s="34"/>
      <c r="N8" s="23"/>
      <c r="O8" s="24"/>
      <c r="P8" s="25"/>
      <c r="Q8" s="24"/>
      <c r="R8" s="26"/>
      <c r="S8" s="27"/>
      <c r="T8" s="25"/>
      <c r="U8" s="24"/>
    </row>
    <row r="9" spans="1:28" ht="15.75" thickBot="1" x14ac:dyDescent="0.3">
      <c r="A9" s="37" t="s">
        <v>17</v>
      </c>
      <c r="B9" s="38"/>
      <c r="C9" s="39">
        <f t="shared" ref="C9:C23" si="0">IF(B9="",,RANK(B9,$B$9:$B$23,1))</f>
        <v>0</v>
      </c>
      <c r="D9" s="40">
        <f t="shared" ref="D9:D23" si="1">IF(C9=1,"7",IF(C9=2,"5",IF(C9=3,"4",IF(C9=4,"3",IF(C9=5,"2",IF(C9=6,"1",IF(C9=7,"0",IF(C9=8,"0",0))))))))</f>
        <v>0</v>
      </c>
      <c r="E9" s="43"/>
      <c r="F9" s="39">
        <f>IF(E9="",,RANK(E9,$E$9:$E$23,1))</f>
        <v>0</v>
      </c>
      <c r="G9" s="40">
        <f>IF(F9=1,"7",IF(F9=2,"5",IF(F9=3,"4",IF(F9=4,"3",IF(F9=5,"2",IF(F9=6,"1",IF(F9=7,"0",IF(F9=8,"0",0))))))))</f>
        <v>0</v>
      </c>
      <c r="H9" s="42"/>
      <c r="I9" s="39">
        <f>IF(H9="",,RANK(H9,$H$9:$H$23,1))</f>
        <v>0</v>
      </c>
      <c r="J9" s="40">
        <f>IF(I9=1,"7",IF(I9=2,"5",IF(I9=3,"4",IF(I9=4,"3",IF(I9=5,"2",IF(I9=6,"1",IF(I9=7,"0",IF(I9=8,"0",0))))))))</f>
        <v>0</v>
      </c>
      <c r="K9" s="41"/>
      <c r="L9" s="39">
        <f>IF(K9="",,RANK(K9,$K$9:$K$23,1))</f>
        <v>0</v>
      </c>
      <c r="M9" s="40">
        <f>IF(L9=1,"7",IF(L9=2,"5",IF(L9=3,"4",IF(L9=4,"3",IF(L9=5,"2",IF(L9=6,"1",IF(L9=7,"0",IF(L9=8,"0",0))))))))</f>
        <v>0</v>
      </c>
      <c r="N9" s="23" t="str">
        <f t="shared" ref="N9:N23" si="2">IF(C9=1,A9,IF(C9=2,A9,IF(C9=3,A9,"")))</f>
        <v/>
      </c>
      <c r="O9" s="24">
        <f t="shared" ref="O9:O23" si="3">C9</f>
        <v>0</v>
      </c>
      <c r="P9" s="25" t="str">
        <f>IF(F9=1,A9,IF(F9=2,A9,IF(F9=3,A9,"")))</f>
        <v/>
      </c>
      <c r="Q9" s="24">
        <f>F9</f>
        <v>0</v>
      </c>
      <c r="R9" s="26" t="str">
        <f>IF(I9=1,A9,IF(I9=2,A9,IF(I9=3,A9,"")))</f>
        <v/>
      </c>
      <c r="S9" s="27">
        <f>I9</f>
        <v>0</v>
      </c>
      <c r="T9" s="25" t="str">
        <f>IF(L9=1,A9,IF(L9=2,A9,IF(L9=3,A9,"")))</f>
        <v/>
      </c>
      <c r="U9" s="24">
        <f>L9</f>
        <v>0</v>
      </c>
    </row>
    <row r="10" spans="1:28" ht="15.75" thickBot="1" x14ac:dyDescent="0.3">
      <c r="A10" s="37" t="s">
        <v>18</v>
      </c>
      <c r="B10" s="38"/>
      <c r="C10" s="39">
        <f t="shared" si="0"/>
        <v>0</v>
      </c>
      <c r="D10" s="40">
        <f t="shared" si="1"/>
        <v>0</v>
      </c>
      <c r="E10" s="41"/>
      <c r="F10" s="39">
        <f t="shared" ref="F10:F23" si="4">IF(E10="",,RANK(E10,$E$9:$E$23,1))</f>
        <v>0</v>
      </c>
      <c r="G10" s="40">
        <f t="shared" ref="G10:G23" si="5">IF(F10=1,"7",IF(F10=2,"5",IF(F10=3,"4",IF(F10=4,"3",IF(F10=5,"2",IF(F10=6,"1",IF(F10=7,"0",IF(F10=8,"0",0))))))))</f>
        <v>0</v>
      </c>
      <c r="H10" s="42"/>
      <c r="I10" s="39">
        <f t="shared" ref="I10:I23" si="6">IF(H10="",,RANK(H10,$H$9:$H$23,1))</f>
        <v>0</v>
      </c>
      <c r="J10" s="40">
        <f t="shared" ref="J10:J23" si="7">IF(I10=1,"7",IF(I10=2,"5",IF(I10=3,"4",IF(I10=4,"3",IF(I10=5,"2",IF(I10=6,"1",IF(I10=7,"0",IF(I10=8,"0",0))))))))</f>
        <v>0</v>
      </c>
      <c r="K10" s="41"/>
      <c r="L10" s="39">
        <f t="shared" ref="L10:L23" si="8">IF(K10="",,RANK(K10,$K$9:$K$23,1))</f>
        <v>0</v>
      </c>
      <c r="M10" s="40">
        <f t="shared" ref="M10:M23" si="9">IF(L10=1,"7",IF(L10=2,"5",IF(L10=3,"4",IF(L10=4,"3",IF(L10=5,"2",IF(L10=6,"1",IF(L10=7,"0",IF(L10=8,"0",0))))))))</f>
        <v>0</v>
      </c>
      <c r="N10" s="23" t="str">
        <f t="shared" si="2"/>
        <v/>
      </c>
      <c r="O10" s="24">
        <f t="shared" si="3"/>
        <v>0</v>
      </c>
      <c r="P10" s="25" t="str">
        <f t="shared" ref="P10:P23" si="10">IF(F10=1,A10,IF(F10=2,A10,IF(F10=3,A10,"")))</f>
        <v/>
      </c>
      <c r="Q10" s="24">
        <f t="shared" ref="Q10:Q23" si="11">F10</f>
        <v>0</v>
      </c>
      <c r="R10" s="26" t="str">
        <f t="shared" ref="R10:R23" si="12">IF(I10=1,A10,IF(I10=2,A10,IF(I10=3,A10,"")))</f>
        <v/>
      </c>
      <c r="S10" s="27">
        <f t="shared" ref="S10:S23" si="13">I10</f>
        <v>0</v>
      </c>
      <c r="T10" s="25" t="str">
        <f t="shared" ref="T10:T23" si="14">IF(L10=1,A10,IF(L10=2,A10,IF(L10=3,A10,"")))</f>
        <v/>
      </c>
      <c r="U10" s="24">
        <f t="shared" ref="U10:U23" si="15">L10</f>
        <v>0</v>
      </c>
    </row>
    <row r="11" spans="1:28" ht="15.75" thickBot="1" x14ac:dyDescent="0.3">
      <c r="A11" s="37" t="s">
        <v>19</v>
      </c>
      <c r="B11" s="38"/>
      <c r="C11" s="39">
        <f t="shared" si="0"/>
        <v>0</v>
      </c>
      <c r="D11" s="40">
        <f t="shared" si="1"/>
        <v>0</v>
      </c>
      <c r="E11" s="41"/>
      <c r="F11" s="39">
        <f t="shared" si="4"/>
        <v>0</v>
      </c>
      <c r="G11" s="40">
        <f t="shared" si="5"/>
        <v>0</v>
      </c>
      <c r="H11" s="42"/>
      <c r="I11" s="39">
        <f t="shared" si="6"/>
        <v>0</v>
      </c>
      <c r="J11" s="40">
        <f t="shared" si="7"/>
        <v>0</v>
      </c>
      <c r="K11" s="41"/>
      <c r="L11" s="39">
        <f t="shared" si="8"/>
        <v>0</v>
      </c>
      <c r="M11" s="40">
        <f t="shared" si="9"/>
        <v>0</v>
      </c>
      <c r="N11" s="23" t="str">
        <f t="shared" si="2"/>
        <v/>
      </c>
      <c r="O11" s="24">
        <f t="shared" si="3"/>
        <v>0</v>
      </c>
      <c r="P11" s="25" t="str">
        <f t="shared" si="10"/>
        <v/>
      </c>
      <c r="Q11" s="24">
        <f t="shared" si="11"/>
        <v>0</v>
      </c>
      <c r="R11" s="26" t="str">
        <f t="shared" si="12"/>
        <v/>
      </c>
      <c r="S11" s="27">
        <f t="shared" si="13"/>
        <v>0</v>
      </c>
      <c r="T11" s="25" t="str">
        <f t="shared" si="14"/>
        <v/>
      </c>
      <c r="U11" s="24">
        <f t="shared" si="15"/>
        <v>0</v>
      </c>
    </row>
    <row r="12" spans="1:28" ht="15.75" thickBot="1" x14ac:dyDescent="0.3">
      <c r="A12" s="37" t="s">
        <v>20</v>
      </c>
      <c r="B12" s="38"/>
      <c r="C12" s="39">
        <f t="shared" si="0"/>
        <v>0</v>
      </c>
      <c r="D12" s="40">
        <f t="shared" si="1"/>
        <v>0</v>
      </c>
      <c r="E12" s="41"/>
      <c r="F12" s="39">
        <f t="shared" si="4"/>
        <v>0</v>
      </c>
      <c r="G12" s="40">
        <f t="shared" si="5"/>
        <v>0</v>
      </c>
      <c r="H12" s="42"/>
      <c r="I12" s="39">
        <f t="shared" si="6"/>
        <v>0</v>
      </c>
      <c r="J12" s="40">
        <f t="shared" si="7"/>
        <v>0</v>
      </c>
      <c r="K12" s="41"/>
      <c r="L12" s="39">
        <f t="shared" si="8"/>
        <v>0</v>
      </c>
      <c r="M12" s="40">
        <f t="shared" si="9"/>
        <v>0</v>
      </c>
      <c r="N12" s="23" t="str">
        <f t="shared" si="2"/>
        <v/>
      </c>
      <c r="O12" s="24">
        <f t="shared" si="3"/>
        <v>0</v>
      </c>
      <c r="P12" s="25" t="str">
        <f t="shared" si="10"/>
        <v/>
      </c>
      <c r="Q12" s="24">
        <f t="shared" si="11"/>
        <v>0</v>
      </c>
      <c r="R12" s="26" t="str">
        <f t="shared" si="12"/>
        <v/>
      </c>
      <c r="S12" s="27">
        <f t="shared" si="13"/>
        <v>0</v>
      </c>
      <c r="T12" s="25" t="str">
        <f t="shared" si="14"/>
        <v/>
      </c>
      <c r="U12" s="24">
        <f t="shared" si="15"/>
        <v>0</v>
      </c>
    </row>
    <row r="13" spans="1:28" ht="15.75" thickBot="1" x14ac:dyDescent="0.3">
      <c r="A13" s="37" t="s">
        <v>21</v>
      </c>
      <c r="B13" s="38"/>
      <c r="C13" s="39">
        <f t="shared" si="0"/>
        <v>0</v>
      </c>
      <c r="D13" s="40">
        <f t="shared" si="1"/>
        <v>0</v>
      </c>
      <c r="E13" s="41"/>
      <c r="F13" s="39">
        <f t="shared" si="4"/>
        <v>0</v>
      </c>
      <c r="G13" s="40">
        <f t="shared" si="5"/>
        <v>0</v>
      </c>
      <c r="H13" s="42"/>
      <c r="I13" s="39">
        <f t="shared" si="6"/>
        <v>0</v>
      </c>
      <c r="J13" s="40">
        <f t="shared" si="7"/>
        <v>0</v>
      </c>
      <c r="K13" s="41"/>
      <c r="L13" s="39">
        <f t="shared" si="8"/>
        <v>0</v>
      </c>
      <c r="M13" s="40">
        <f t="shared" si="9"/>
        <v>0</v>
      </c>
      <c r="N13" s="23" t="str">
        <f t="shared" si="2"/>
        <v/>
      </c>
      <c r="O13" s="24">
        <f t="shared" si="3"/>
        <v>0</v>
      </c>
      <c r="P13" s="25" t="str">
        <f t="shared" si="10"/>
        <v/>
      </c>
      <c r="Q13" s="24">
        <f t="shared" si="11"/>
        <v>0</v>
      </c>
      <c r="R13" s="26" t="str">
        <f t="shared" si="12"/>
        <v/>
      </c>
      <c r="S13" s="27">
        <f t="shared" si="13"/>
        <v>0</v>
      </c>
      <c r="T13" s="25" t="str">
        <f t="shared" si="14"/>
        <v/>
      </c>
      <c r="U13" s="24">
        <f t="shared" si="15"/>
        <v>0</v>
      </c>
    </row>
    <row r="14" spans="1:28" ht="15.75" thickBot="1" x14ac:dyDescent="0.3">
      <c r="A14" s="37" t="s">
        <v>22</v>
      </c>
      <c r="B14" s="38"/>
      <c r="C14" s="39">
        <f t="shared" si="0"/>
        <v>0</v>
      </c>
      <c r="D14" s="40">
        <f t="shared" si="1"/>
        <v>0</v>
      </c>
      <c r="E14" s="41"/>
      <c r="F14" s="39">
        <f t="shared" si="4"/>
        <v>0</v>
      </c>
      <c r="G14" s="40">
        <f t="shared" si="5"/>
        <v>0</v>
      </c>
      <c r="H14" s="42"/>
      <c r="I14" s="39">
        <f t="shared" si="6"/>
        <v>0</v>
      </c>
      <c r="J14" s="40">
        <f t="shared" si="7"/>
        <v>0</v>
      </c>
      <c r="K14" s="41"/>
      <c r="L14" s="39">
        <f t="shared" si="8"/>
        <v>0</v>
      </c>
      <c r="M14" s="40">
        <f t="shared" si="9"/>
        <v>0</v>
      </c>
      <c r="N14" s="23" t="str">
        <f t="shared" si="2"/>
        <v/>
      </c>
      <c r="O14" s="24">
        <f t="shared" si="3"/>
        <v>0</v>
      </c>
      <c r="P14" s="25" t="str">
        <f t="shared" si="10"/>
        <v/>
      </c>
      <c r="Q14" s="24">
        <f t="shared" si="11"/>
        <v>0</v>
      </c>
      <c r="R14" s="26" t="str">
        <f t="shared" si="12"/>
        <v/>
      </c>
      <c r="S14" s="27">
        <f t="shared" si="13"/>
        <v>0</v>
      </c>
      <c r="T14" s="25" t="str">
        <f t="shared" si="14"/>
        <v/>
      </c>
      <c r="U14" s="24">
        <f t="shared" si="15"/>
        <v>0</v>
      </c>
    </row>
    <row r="15" spans="1:28" ht="15.75" thickBot="1" x14ac:dyDescent="0.3">
      <c r="A15" s="37" t="s">
        <v>23</v>
      </c>
      <c r="B15" s="38"/>
      <c r="C15" s="39">
        <f t="shared" si="0"/>
        <v>0</v>
      </c>
      <c r="D15" s="40">
        <f t="shared" si="1"/>
        <v>0</v>
      </c>
      <c r="E15" s="41"/>
      <c r="F15" s="39">
        <f t="shared" si="4"/>
        <v>0</v>
      </c>
      <c r="G15" s="40">
        <f t="shared" si="5"/>
        <v>0</v>
      </c>
      <c r="H15" s="42"/>
      <c r="I15" s="39">
        <f t="shared" si="6"/>
        <v>0</v>
      </c>
      <c r="J15" s="40">
        <f t="shared" si="7"/>
        <v>0</v>
      </c>
      <c r="K15" s="41"/>
      <c r="L15" s="39">
        <f t="shared" si="8"/>
        <v>0</v>
      </c>
      <c r="M15" s="40">
        <f t="shared" si="9"/>
        <v>0</v>
      </c>
      <c r="N15" s="23" t="str">
        <f t="shared" si="2"/>
        <v/>
      </c>
      <c r="O15" s="24">
        <f t="shared" si="3"/>
        <v>0</v>
      </c>
      <c r="P15" s="25" t="str">
        <f t="shared" si="10"/>
        <v/>
      </c>
      <c r="Q15" s="24">
        <f t="shared" si="11"/>
        <v>0</v>
      </c>
      <c r="R15" s="26" t="str">
        <f t="shared" si="12"/>
        <v/>
      </c>
      <c r="S15" s="27">
        <f t="shared" si="13"/>
        <v>0</v>
      </c>
      <c r="T15" s="25" t="str">
        <f t="shared" si="14"/>
        <v/>
      </c>
      <c r="U15" s="24">
        <f t="shared" si="15"/>
        <v>0</v>
      </c>
    </row>
    <row r="16" spans="1:28" ht="15.75" thickBot="1" x14ac:dyDescent="0.3">
      <c r="A16" s="37" t="s">
        <v>24</v>
      </c>
      <c r="B16" s="38"/>
      <c r="C16" s="39">
        <f t="shared" si="0"/>
        <v>0</v>
      </c>
      <c r="D16" s="40">
        <f t="shared" si="1"/>
        <v>0</v>
      </c>
      <c r="E16" s="41"/>
      <c r="F16" s="39">
        <f t="shared" si="4"/>
        <v>0</v>
      </c>
      <c r="G16" s="40">
        <f t="shared" si="5"/>
        <v>0</v>
      </c>
      <c r="H16" s="42"/>
      <c r="I16" s="39">
        <f t="shared" si="6"/>
        <v>0</v>
      </c>
      <c r="J16" s="40">
        <f t="shared" si="7"/>
        <v>0</v>
      </c>
      <c r="K16" s="41"/>
      <c r="L16" s="39">
        <f t="shared" si="8"/>
        <v>0</v>
      </c>
      <c r="M16" s="40">
        <f t="shared" si="9"/>
        <v>0</v>
      </c>
      <c r="N16" s="23" t="str">
        <f t="shared" si="2"/>
        <v/>
      </c>
      <c r="O16" s="24">
        <f t="shared" si="3"/>
        <v>0</v>
      </c>
      <c r="P16" s="25" t="str">
        <f t="shared" si="10"/>
        <v/>
      </c>
      <c r="Q16" s="24">
        <f t="shared" si="11"/>
        <v>0</v>
      </c>
      <c r="R16" s="26" t="str">
        <f t="shared" si="12"/>
        <v/>
      </c>
      <c r="S16" s="27">
        <f t="shared" si="13"/>
        <v>0</v>
      </c>
      <c r="T16" s="25" t="str">
        <f t="shared" si="14"/>
        <v/>
      </c>
      <c r="U16" s="24">
        <f t="shared" si="15"/>
        <v>0</v>
      </c>
    </row>
    <row r="17" spans="1:21" ht="15.75" thickBot="1" x14ac:dyDescent="0.3">
      <c r="A17" s="37" t="s">
        <v>25</v>
      </c>
      <c r="B17" s="38"/>
      <c r="C17" s="39">
        <f t="shared" si="0"/>
        <v>0</v>
      </c>
      <c r="D17" s="40">
        <f t="shared" si="1"/>
        <v>0</v>
      </c>
      <c r="E17" s="41"/>
      <c r="F17" s="39">
        <f t="shared" si="4"/>
        <v>0</v>
      </c>
      <c r="G17" s="40">
        <f t="shared" si="5"/>
        <v>0</v>
      </c>
      <c r="H17" s="42"/>
      <c r="I17" s="39">
        <f t="shared" si="6"/>
        <v>0</v>
      </c>
      <c r="J17" s="40">
        <f t="shared" si="7"/>
        <v>0</v>
      </c>
      <c r="K17" s="41"/>
      <c r="L17" s="39">
        <f t="shared" si="8"/>
        <v>0</v>
      </c>
      <c r="M17" s="40">
        <f t="shared" si="9"/>
        <v>0</v>
      </c>
      <c r="N17" s="23" t="str">
        <f t="shared" si="2"/>
        <v/>
      </c>
      <c r="O17" s="24">
        <f t="shared" si="3"/>
        <v>0</v>
      </c>
      <c r="P17" s="25" t="str">
        <f t="shared" si="10"/>
        <v/>
      </c>
      <c r="Q17" s="24">
        <f t="shared" si="11"/>
        <v>0</v>
      </c>
      <c r="R17" s="26" t="str">
        <f t="shared" si="12"/>
        <v/>
      </c>
      <c r="S17" s="27">
        <f t="shared" si="13"/>
        <v>0</v>
      </c>
      <c r="T17" s="25" t="str">
        <f t="shared" si="14"/>
        <v/>
      </c>
      <c r="U17" s="24">
        <f t="shared" si="15"/>
        <v>0</v>
      </c>
    </row>
    <row r="18" spans="1:21" ht="15.75" thickBot="1" x14ac:dyDescent="0.3">
      <c r="A18" s="37" t="s">
        <v>26</v>
      </c>
      <c r="B18" s="38"/>
      <c r="C18" s="39">
        <f t="shared" si="0"/>
        <v>0</v>
      </c>
      <c r="D18" s="40">
        <f t="shared" si="1"/>
        <v>0</v>
      </c>
      <c r="E18" s="41"/>
      <c r="F18" s="39">
        <f t="shared" si="4"/>
        <v>0</v>
      </c>
      <c r="G18" s="40">
        <f t="shared" si="5"/>
        <v>0</v>
      </c>
      <c r="H18" s="42"/>
      <c r="I18" s="39">
        <f t="shared" si="6"/>
        <v>0</v>
      </c>
      <c r="J18" s="40">
        <f t="shared" si="7"/>
        <v>0</v>
      </c>
      <c r="K18" s="41"/>
      <c r="L18" s="39">
        <f t="shared" si="8"/>
        <v>0</v>
      </c>
      <c r="M18" s="40">
        <f t="shared" si="9"/>
        <v>0</v>
      </c>
      <c r="N18" s="23" t="str">
        <f t="shared" si="2"/>
        <v/>
      </c>
      <c r="O18" s="24">
        <f t="shared" si="3"/>
        <v>0</v>
      </c>
      <c r="P18" s="25" t="str">
        <f t="shared" si="10"/>
        <v/>
      </c>
      <c r="Q18" s="24">
        <f t="shared" si="11"/>
        <v>0</v>
      </c>
      <c r="R18" s="26" t="str">
        <f t="shared" si="12"/>
        <v/>
      </c>
      <c r="S18" s="27">
        <f t="shared" si="13"/>
        <v>0</v>
      </c>
      <c r="T18" s="25" t="str">
        <f t="shared" si="14"/>
        <v/>
      </c>
      <c r="U18" s="24">
        <f t="shared" si="15"/>
        <v>0</v>
      </c>
    </row>
    <row r="19" spans="1:21" ht="15" customHeight="1" thickBot="1" x14ac:dyDescent="0.3">
      <c r="A19" s="37" t="s">
        <v>27</v>
      </c>
      <c r="B19" s="38"/>
      <c r="C19" s="39">
        <f t="shared" si="0"/>
        <v>0</v>
      </c>
      <c r="D19" s="40">
        <f t="shared" si="1"/>
        <v>0</v>
      </c>
      <c r="E19" s="41"/>
      <c r="F19" s="39">
        <f t="shared" si="4"/>
        <v>0</v>
      </c>
      <c r="G19" s="40">
        <f t="shared" si="5"/>
        <v>0</v>
      </c>
      <c r="H19" s="42"/>
      <c r="I19" s="39">
        <f t="shared" si="6"/>
        <v>0</v>
      </c>
      <c r="J19" s="40">
        <f t="shared" si="7"/>
        <v>0</v>
      </c>
      <c r="K19" s="41"/>
      <c r="L19" s="39">
        <f t="shared" si="8"/>
        <v>0</v>
      </c>
      <c r="M19" s="40">
        <f t="shared" si="9"/>
        <v>0</v>
      </c>
      <c r="N19" s="23" t="str">
        <f t="shared" si="2"/>
        <v/>
      </c>
      <c r="O19" s="24">
        <f t="shared" si="3"/>
        <v>0</v>
      </c>
      <c r="P19" s="25" t="str">
        <f t="shared" si="10"/>
        <v/>
      </c>
      <c r="Q19" s="24">
        <f t="shared" si="11"/>
        <v>0</v>
      </c>
      <c r="R19" s="26" t="str">
        <f t="shared" si="12"/>
        <v/>
      </c>
      <c r="S19" s="27">
        <f t="shared" si="13"/>
        <v>0</v>
      </c>
      <c r="T19" s="25" t="str">
        <f t="shared" si="14"/>
        <v/>
      </c>
      <c r="U19" s="24">
        <f t="shared" si="15"/>
        <v>0</v>
      </c>
    </row>
    <row r="20" spans="1:21" ht="15.75" thickBot="1" x14ac:dyDescent="0.3">
      <c r="A20" s="37" t="s">
        <v>28</v>
      </c>
      <c r="B20" s="38"/>
      <c r="C20" s="39">
        <f t="shared" si="0"/>
        <v>0</v>
      </c>
      <c r="D20" s="40">
        <f t="shared" si="1"/>
        <v>0</v>
      </c>
      <c r="E20" s="41"/>
      <c r="F20" s="39">
        <f t="shared" si="4"/>
        <v>0</v>
      </c>
      <c r="G20" s="40">
        <f t="shared" si="5"/>
        <v>0</v>
      </c>
      <c r="H20" s="42"/>
      <c r="I20" s="39">
        <f t="shared" si="6"/>
        <v>0</v>
      </c>
      <c r="J20" s="40">
        <f t="shared" si="7"/>
        <v>0</v>
      </c>
      <c r="K20" s="41"/>
      <c r="L20" s="39">
        <f t="shared" si="8"/>
        <v>0</v>
      </c>
      <c r="M20" s="40">
        <f t="shared" si="9"/>
        <v>0</v>
      </c>
      <c r="N20" s="23" t="str">
        <f t="shared" si="2"/>
        <v/>
      </c>
      <c r="O20" s="24">
        <f t="shared" si="3"/>
        <v>0</v>
      </c>
      <c r="P20" s="25" t="str">
        <f t="shared" si="10"/>
        <v/>
      </c>
      <c r="Q20" s="24">
        <f t="shared" si="11"/>
        <v>0</v>
      </c>
      <c r="R20" s="26" t="str">
        <f t="shared" si="12"/>
        <v/>
      </c>
      <c r="S20" s="27">
        <f t="shared" si="13"/>
        <v>0</v>
      </c>
      <c r="T20" s="25" t="str">
        <f t="shared" si="14"/>
        <v/>
      </c>
      <c r="U20" s="24">
        <f t="shared" si="15"/>
        <v>0</v>
      </c>
    </row>
    <row r="21" spans="1:21" ht="15.75" thickBot="1" x14ac:dyDescent="0.3">
      <c r="A21" s="37" t="s">
        <v>29</v>
      </c>
      <c r="B21" s="38"/>
      <c r="C21" s="39">
        <f t="shared" si="0"/>
        <v>0</v>
      </c>
      <c r="D21" s="40">
        <f t="shared" si="1"/>
        <v>0</v>
      </c>
      <c r="E21" s="41"/>
      <c r="F21" s="39">
        <f t="shared" si="4"/>
        <v>0</v>
      </c>
      <c r="G21" s="40">
        <f t="shared" si="5"/>
        <v>0</v>
      </c>
      <c r="H21" s="42"/>
      <c r="I21" s="39">
        <f t="shared" si="6"/>
        <v>0</v>
      </c>
      <c r="J21" s="40">
        <f t="shared" si="7"/>
        <v>0</v>
      </c>
      <c r="K21" s="41"/>
      <c r="L21" s="39">
        <f t="shared" si="8"/>
        <v>0</v>
      </c>
      <c r="M21" s="40">
        <f t="shared" si="9"/>
        <v>0</v>
      </c>
      <c r="N21" s="23" t="str">
        <f t="shared" si="2"/>
        <v/>
      </c>
      <c r="O21" s="24">
        <f t="shared" si="3"/>
        <v>0</v>
      </c>
      <c r="P21" s="25" t="str">
        <f t="shared" si="10"/>
        <v/>
      </c>
      <c r="Q21" s="24">
        <f t="shared" si="11"/>
        <v>0</v>
      </c>
      <c r="R21" s="26" t="str">
        <f t="shared" si="12"/>
        <v/>
      </c>
      <c r="S21" s="27">
        <f t="shared" si="13"/>
        <v>0</v>
      </c>
      <c r="T21" s="25" t="str">
        <f t="shared" si="14"/>
        <v/>
      </c>
      <c r="U21" s="24">
        <f t="shared" si="15"/>
        <v>0</v>
      </c>
    </row>
    <row r="22" spans="1:21" ht="15.75" thickBot="1" x14ac:dyDescent="0.3">
      <c r="A22" s="37" t="s">
        <v>30</v>
      </c>
      <c r="B22" s="38"/>
      <c r="C22" s="39">
        <f t="shared" si="0"/>
        <v>0</v>
      </c>
      <c r="D22" s="40">
        <f t="shared" si="1"/>
        <v>0</v>
      </c>
      <c r="E22" s="41"/>
      <c r="F22" s="39">
        <f t="shared" si="4"/>
        <v>0</v>
      </c>
      <c r="G22" s="40">
        <f t="shared" si="5"/>
        <v>0</v>
      </c>
      <c r="H22" s="42"/>
      <c r="I22" s="39">
        <f t="shared" si="6"/>
        <v>0</v>
      </c>
      <c r="J22" s="40">
        <f t="shared" si="7"/>
        <v>0</v>
      </c>
      <c r="K22" s="41"/>
      <c r="L22" s="39">
        <f t="shared" si="8"/>
        <v>0</v>
      </c>
      <c r="M22" s="40">
        <f t="shared" si="9"/>
        <v>0</v>
      </c>
      <c r="N22" s="23" t="str">
        <f t="shared" si="2"/>
        <v/>
      </c>
      <c r="O22" s="24">
        <f t="shared" si="3"/>
        <v>0</v>
      </c>
      <c r="P22" s="25" t="str">
        <f t="shared" si="10"/>
        <v/>
      </c>
      <c r="Q22" s="24">
        <f t="shared" si="11"/>
        <v>0</v>
      </c>
      <c r="R22" s="26" t="str">
        <f t="shared" si="12"/>
        <v/>
      </c>
      <c r="S22" s="27">
        <f t="shared" si="13"/>
        <v>0</v>
      </c>
      <c r="T22" s="25" t="str">
        <f t="shared" si="14"/>
        <v/>
      </c>
      <c r="U22" s="24">
        <f t="shared" si="15"/>
        <v>0</v>
      </c>
    </row>
    <row r="23" spans="1:21" x14ac:dyDescent="0.25">
      <c r="A23" s="37" t="s">
        <v>34</v>
      </c>
      <c r="B23" s="38"/>
      <c r="C23" s="39">
        <f t="shared" si="0"/>
        <v>0</v>
      </c>
      <c r="D23" s="40">
        <f t="shared" si="1"/>
        <v>0</v>
      </c>
      <c r="E23" s="41"/>
      <c r="F23" s="39">
        <f t="shared" si="4"/>
        <v>0</v>
      </c>
      <c r="G23" s="40">
        <f t="shared" si="5"/>
        <v>0</v>
      </c>
      <c r="H23" s="42"/>
      <c r="I23" s="39">
        <f t="shared" si="6"/>
        <v>0</v>
      </c>
      <c r="J23" s="40">
        <f t="shared" si="7"/>
        <v>0</v>
      </c>
      <c r="K23" s="41"/>
      <c r="L23" s="39">
        <f t="shared" si="8"/>
        <v>0</v>
      </c>
      <c r="M23" s="40">
        <f t="shared" si="9"/>
        <v>0</v>
      </c>
      <c r="N23" s="23" t="str">
        <f t="shared" si="2"/>
        <v/>
      </c>
      <c r="O23" s="24">
        <f t="shared" si="3"/>
        <v>0</v>
      </c>
      <c r="P23" s="25" t="str">
        <f t="shared" si="10"/>
        <v/>
      </c>
      <c r="Q23" s="24">
        <f t="shared" si="11"/>
        <v>0</v>
      </c>
      <c r="R23" s="26" t="str">
        <f t="shared" si="12"/>
        <v/>
      </c>
      <c r="S23" s="27">
        <f t="shared" si="13"/>
        <v>0</v>
      </c>
      <c r="T23" s="25" t="str">
        <f t="shared" si="14"/>
        <v/>
      </c>
      <c r="U23" s="24">
        <f t="shared" si="15"/>
        <v>0</v>
      </c>
    </row>
    <row r="24" spans="1:21" ht="15.75" x14ac:dyDescent="0.25">
      <c r="A24" s="44" t="s">
        <v>10</v>
      </c>
      <c r="B24" s="45" t="e">
        <f>SMALL(B9:B23,1)</f>
        <v>#NUM!</v>
      </c>
      <c r="C24" s="46"/>
      <c r="D24" s="47"/>
      <c r="E24" s="45" t="e">
        <f>SMALL(E9:E23,1)</f>
        <v>#NUM!</v>
      </c>
      <c r="F24" s="39"/>
      <c r="G24" s="50"/>
      <c r="H24" s="45" t="e">
        <f>SMALL(H9:H23,1)</f>
        <v>#NUM!</v>
      </c>
      <c r="I24" s="49"/>
      <c r="J24" s="51"/>
      <c r="K24" s="45" t="e">
        <f>SMALL(K9:K23,1)</f>
        <v>#NUM!</v>
      </c>
      <c r="L24" s="49"/>
      <c r="M24" s="51"/>
      <c r="N24" s="23"/>
      <c r="O24" s="24"/>
      <c r="P24" s="25"/>
      <c r="Q24" s="24"/>
      <c r="R24" s="26" t="str">
        <f>IF(I24=1,A24,IF(I24=2,A24,IF(I24=3,A24,"")))</f>
        <v/>
      </c>
      <c r="S24" s="27">
        <f>I24</f>
        <v>0</v>
      </c>
      <c r="T24" s="25" t="str">
        <f>IF(L24=1,A24,IF(L24=2,A24,IF(L24=3,A24,"")))</f>
        <v/>
      </c>
      <c r="U24" s="24">
        <f>L24</f>
        <v>0</v>
      </c>
    </row>
    <row r="25" spans="1:21" ht="4.5" customHeight="1" thickBot="1" x14ac:dyDescent="0.3">
      <c r="A25" s="52"/>
      <c r="B25" s="53"/>
      <c r="C25" s="54"/>
      <c r="D25" s="55"/>
      <c r="E25" s="56"/>
      <c r="F25" s="57"/>
      <c r="G25" s="58"/>
      <c r="H25" s="59"/>
      <c r="I25" s="57"/>
      <c r="J25" s="60"/>
      <c r="K25" s="56"/>
      <c r="L25" s="57"/>
      <c r="M25" s="58"/>
      <c r="N25" s="61"/>
      <c r="O25" s="62"/>
      <c r="P25" s="63"/>
      <c r="Q25" s="62"/>
      <c r="R25" s="61"/>
      <c r="S25" s="62"/>
      <c r="T25" s="63"/>
      <c r="U25" s="62"/>
    </row>
    <row r="26" spans="1:21" s="70" customFormat="1" ht="13.5" thickBot="1" x14ac:dyDescent="0.25">
      <c r="A26" s="64" t="s">
        <v>11</v>
      </c>
      <c r="B26" s="65"/>
      <c r="C26" s="66"/>
      <c r="D26" s="66"/>
      <c r="E26" s="67"/>
      <c r="F26" s="68"/>
      <c r="G26" s="68"/>
      <c r="H26" s="67"/>
      <c r="I26" s="68"/>
      <c r="J26" s="68"/>
      <c r="K26" s="67"/>
      <c r="L26" s="68"/>
      <c r="M26" s="68"/>
      <c r="N26" s="69"/>
      <c r="O26" s="69"/>
      <c r="P26" s="69"/>
      <c r="Q26" s="69"/>
      <c r="R26" s="69"/>
      <c r="S26" s="69"/>
      <c r="T26" s="69"/>
      <c r="U26" s="69"/>
    </row>
    <row r="27" spans="1:21" s="70" customFormat="1" ht="12.75" x14ac:dyDescent="0.2">
      <c r="B27" s="71"/>
      <c r="C27" s="71"/>
      <c r="D27" s="71"/>
      <c r="E27" s="71"/>
      <c r="H27" s="71"/>
      <c r="K27" s="71"/>
      <c r="N27" s="69"/>
      <c r="O27" s="69"/>
      <c r="P27" s="69"/>
      <c r="Q27" s="69"/>
      <c r="R27" s="69"/>
      <c r="S27" s="69"/>
      <c r="T27" s="69"/>
      <c r="U27" s="69"/>
    </row>
    <row r="28" spans="1:21" s="70" customFormat="1" ht="6" customHeight="1" x14ac:dyDescent="0.2">
      <c r="B28" s="71"/>
      <c r="C28" s="71"/>
      <c r="D28" s="71"/>
      <c r="E28" s="71"/>
      <c r="H28" s="71"/>
      <c r="K28" s="71"/>
      <c r="N28" s="69"/>
      <c r="O28" s="69"/>
      <c r="P28" s="69"/>
      <c r="Q28" s="69"/>
      <c r="R28" s="69"/>
      <c r="S28" s="69"/>
      <c r="T28" s="69"/>
      <c r="U28" s="69"/>
    </row>
    <row r="29" spans="1:21" ht="6" customHeight="1" thickBot="1" x14ac:dyDescent="0.3">
      <c r="A29" s="12"/>
      <c r="B29" s="12"/>
      <c r="C29" s="12"/>
      <c r="D29" s="12"/>
      <c r="E29" s="12"/>
      <c r="F29" s="12"/>
      <c r="G29" s="14"/>
      <c r="H29" s="15"/>
      <c r="I29" s="11"/>
      <c r="J29" s="11"/>
      <c r="K29" s="11"/>
      <c r="L29" s="11"/>
      <c r="M29" s="11"/>
      <c r="N29" s="69"/>
      <c r="O29" s="69"/>
      <c r="P29" s="69"/>
      <c r="Q29" s="69"/>
      <c r="R29" s="69"/>
      <c r="S29" s="69"/>
      <c r="T29" s="69"/>
      <c r="U29" s="69"/>
    </row>
    <row r="30" spans="1:21" ht="15" customHeight="1" thickTop="1" thickBot="1" x14ac:dyDescent="0.3">
      <c r="A30" s="16" t="s">
        <v>46</v>
      </c>
      <c r="B30" s="112" t="s">
        <v>35</v>
      </c>
      <c r="C30" s="113"/>
      <c r="D30" s="114"/>
      <c r="E30" s="115" t="s">
        <v>36</v>
      </c>
      <c r="F30" s="116"/>
      <c r="G30" s="117"/>
      <c r="H30" s="112" t="s">
        <v>40</v>
      </c>
      <c r="I30" s="113"/>
      <c r="J30" s="114"/>
      <c r="K30" s="112" t="s">
        <v>38</v>
      </c>
      <c r="L30" s="113"/>
      <c r="M30" s="114"/>
      <c r="N30" s="17" t="s">
        <v>42</v>
      </c>
      <c r="O30" s="18" t="s">
        <v>7</v>
      </c>
      <c r="P30" s="17" t="s">
        <v>43</v>
      </c>
      <c r="Q30" s="18" t="s">
        <v>7</v>
      </c>
      <c r="R30" s="17" t="s">
        <v>44</v>
      </c>
      <c r="S30" s="18" t="s">
        <v>7</v>
      </c>
      <c r="T30" s="17" t="s">
        <v>45</v>
      </c>
      <c r="U30" s="18" t="s">
        <v>7</v>
      </c>
    </row>
    <row r="31" spans="1:21" ht="15" customHeight="1" thickTop="1" thickBot="1" x14ac:dyDescent="0.3">
      <c r="A31" s="19" t="s">
        <v>14</v>
      </c>
      <c r="B31" s="20" t="s">
        <v>8</v>
      </c>
      <c r="C31" s="16" t="s">
        <v>7</v>
      </c>
      <c r="D31" s="16" t="s">
        <v>9</v>
      </c>
      <c r="E31" s="20" t="s">
        <v>8</v>
      </c>
      <c r="F31" s="16" t="s">
        <v>7</v>
      </c>
      <c r="G31" s="16" t="s">
        <v>9</v>
      </c>
      <c r="H31" s="20" t="s">
        <v>8</v>
      </c>
      <c r="I31" s="16" t="s">
        <v>7</v>
      </c>
      <c r="J31" s="16" t="s">
        <v>9</v>
      </c>
      <c r="K31" s="20" t="s">
        <v>8</v>
      </c>
      <c r="L31" s="16" t="s">
        <v>7</v>
      </c>
      <c r="M31" s="16" t="s">
        <v>9</v>
      </c>
      <c r="N31" s="23"/>
      <c r="O31" s="24"/>
      <c r="P31" s="23"/>
      <c r="Q31" s="24"/>
      <c r="R31" s="72"/>
      <c r="S31" s="73"/>
      <c r="T31" s="23"/>
      <c r="U31" s="24"/>
    </row>
    <row r="32" spans="1:21" ht="4.5" customHeight="1" thickBot="1" x14ac:dyDescent="0.3">
      <c r="A32" s="28"/>
      <c r="B32" s="29"/>
      <c r="C32" s="30"/>
      <c r="D32" s="31"/>
      <c r="E32" s="32"/>
      <c r="F32" s="33"/>
      <c r="G32" s="34"/>
      <c r="H32" s="35"/>
      <c r="I32" s="33"/>
      <c r="J32" s="36"/>
      <c r="K32" s="32"/>
      <c r="L32" s="33"/>
      <c r="M32" s="34"/>
      <c r="N32" s="23"/>
      <c r="O32" s="24"/>
      <c r="P32" s="23"/>
      <c r="Q32" s="24"/>
      <c r="R32" s="23"/>
      <c r="S32" s="24"/>
      <c r="T32" s="23"/>
      <c r="U32" s="24"/>
    </row>
    <row r="33" spans="1:21" ht="15.75" thickBot="1" x14ac:dyDescent="0.3">
      <c r="A33" s="37" t="s">
        <v>17</v>
      </c>
      <c r="B33" s="38"/>
      <c r="C33" s="39">
        <f>IF(B33="",,RANK(B33,$B$33:$B$47,1))</f>
        <v>0</v>
      </c>
      <c r="D33" s="40">
        <f t="shared" ref="D33:D47" si="16">IF(C33=1,"7",IF(C33=2,"5",IF(C33=3,"4",IF(C33=4,"3",IF(C33=5,"2",IF(C33=6,"1",IF(C33=7,"0",IF(C33=8,"0",0))))))))</f>
        <v>0</v>
      </c>
      <c r="E33" s="43"/>
      <c r="F33" s="39">
        <f>IF(E33="",,RANK(E33,$E$33:$E$47,1))</f>
        <v>0</v>
      </c>
      <c r="G33" s="40">
        <f>IF(F33=1,"7",IF(F33=2,"5",IF(F33=3,"4",IF(F33=4,"3",IF(F33=5,"2",IF(F33=6,"1",IF(F33=7,"0",IF(F33=8,"0",0))))))))</f>
        <v>0</v>
      </c>
      <c r="H33" s="43"/>
      <c r="I33" s="39">
        <f>IF(H33="",,RANK(H33,$H$33:$H$47,1))</f>
        <v>0</v>
      </c>
      <c r="J33" s="40">
        <f>IF(I33=1,"7",IF(I33=2,"5",IF(I33=3,"4",IF(I33=4,"3",IF(I33=5,"2",IF(I33=6,"1",IF(I33=7,"0",IF(I33=8,"0",0))))))))</f>
        <v>0</v>
      </c>
      <c r="K33" s="41"/>
      <c r="L33" s="39">
        <f>IF(K33="",,RANK(K33,$K$33:$K$47,1))</f>
        <v>0</v>
      </c>
      <c r="M33" s="40">
        <f>IF(L33=1,"7",IF(L33=2,"5",IF(L33=3,"4",IF(L33=4,"3",IF(L33=5,"2",IF(L33=6,"1",IF(L33=7,"0",IF(L33=8,"0",0))))))))</f>
        <v>0</v>
      </c>
      <c r="N33" s="23" t="str">
        <f t="shared" ref="N33:N48" si="17">IF(C33=1,A33,IF(C33=2,A33,IF(C33=3,A33,"")))</f>
        <v/>
      </c>
      <c r="O33" s="24">
        <f t="shared" ref="O33:O48" si="18">C33</f>
        <v>0</v>
      </c>
      <c r="P33" s="23" t="str">
        <f>IF(F33=1,A33,IF(F33=2,A33,IF(F33=3,A33,"")))</f>
        <v/>
      </c>
      <c r="Q33" s="24">
        <f>F33</f>
        <v>0</v>
      </c>
      <c r="R33" s="23" t="str">
        <f>IF(I33=1,A33,IF(I33=2,A33,IF(I33=3,A33,"")))</f>
        <v/>
      </c>
      <c r="S33" s="24">
        <f>I33</f>
        <v>0</v>
      </c>
      <c r="T33" s="23" t="str">
        <f>IF(L33=1,A33,IF(L33=2,A33,IF(L33=3,A33,"")))</f>
        <v/>
      </c>
      <c r="U33" s="24">
        <f>L33</f>
        <v>0</v>
      </c>
    </row>
    <row r="34" spans="1:21" ht="15.75" thickBot="1" x14ac:dyDescent="0.3">
      <c r="A34" s="37" t="s">
        <v>18</v>
      </c>
      <c r="B34" s="43"/>
      <c r="C34" s="39">
        <f t="shared" ref="C34:C47" si="19">IF(B34="",,RANK(B34,$B$33:$B$47,1))</f>
        <v>0</v>
      </c>
      <c r="D34" s="40">
        <f t="shared" si="16"/>
        <v>0</v>
      </c>
      <c r="E34" s="43"/>
      <c r="F34" s="39">
        <f t="shared" ref="F34:F47" si="20">IF(E34="",,RANK(E34,$E$33:$E$47,1))</f>
        <v>0</v>
      </c>
      <c r="G34" s="40">
        <f t="shared" ref="G34:G46" si="21">IF(F34=1,"7",IF(F34=2,"5",IF(F34=3,"4",IF(F34=4,"3",IF(F34=5,"2",IF(F34=6,"1",IF(F34=7,"0",IF(F34=8,"0",0))))))))</f>
        <v>0</v>
      </c>
      <c r="H34" s="43"/>
      <c r="I34" s="39">
        <f t="shared" ref="I34:I47" si="22">IF(H34="",,RANK(H34,$H$33:$H$47,1))</f>
        <v>0</v>
      </c>
      <c r="J34" s="40">
        <f t="shared" ref="J34:J47" si="23">IF(I34=1,"7",IF(I34=2,"5",IF(I34=3,"4",IF(I34=4,"3",IF(I34=5,"2",IF(I34=6,"1",IF(I34=7,"0",IF(I34=8,"0",0))))))))</f>
        <v>0</v>
      </c>
      <c r="K34" s="41"/>
      <c r="L34" s="39">
        <f t="shared" ref="L34:L47" si="24">IF(K34="",,RANK(K34,$K$33:$K$47,1))</f>
        <v>0</v>
      </c>
      <c r="M34" s="40">
        <f t="shared" ref="M34:M47" si="25">IF(L34=1,"7",IF(L34=2,"5",IF(L34=3,"4",IF(L34=4,"3",IF(L34=5,"2",IF(L34=6,"1",IF(L34=7,"0",IF(L34=8,"0",0))))))))</f>
        <v>0</v>
      </c>
      <c r="N34" s="23" t="str">
        <f t="shared" si="17"/>
        <v/>
      </c>
      <c r="O34" s="24">
        <f t="shared" si="18"/>
        <v>0</v>
      </c>
      <c r="P34" s="23" t="str">
        <f t="shared" ref="P34:P48" si="26">IF(F34=1,A34,IF(F34=2,A34,IF(F34=3,A34,"")))</f>
        <v/>
      </c>
      <c r="Q34" s="24">
        <f t="shared" ref="Q34:Q48" si="27">F34</f>
        <v>0</v>
      </c>
      <c r="R34" s="23" t="str">
        <f t="shared" ref="R34:R48" si="28">IF(I34=1,A34,IF(I34=2,A34,IF(I34=3,A34,"")))</f>
        <v/>
      </c>
      <c r="S34" s="24">
        <f t="shared" ref="S34:S48" si="29">I34</f>
        <v>0</v>
      </c>
      <c r="T34" s="23" t="str">
        <f t="shared" ref="T34:T48" si="30">IF(L34=1,A34,IF(L34=2,A34,IF(L34=3,A34,"")))</f>
        <v/>
      </c>
      <c r="U34" s="24">
        <f t="shared" ref="U34:U48" si="31">L34</f>
        <v>0</v>
      </c>
    </row>
    <row r="35" spans="1:21" ht="15.75" thickBot="1" x14ac:dyDescent="0.3">
      <c r="A35" s="37" t="s">
        <v>19</v>
      </c>
      <c r="B35" s="43"/>
      <c r="C35" s="39">
        <f>IF(B35="",,RANK(B35,$B$33:$B$47,1))</f>
        <v>0</v>
      </c>
      <c r="D35" s="40">
        <f t="shared" si="16"/>
        <v>0</v>
      </c>
      <c r="E35" s="43"/>
      <c r="F35" s="39">
        <f t="shared" si="20"/>
        <v>0</v>
      </c>
      <c r="G35" s="40">
        <f t="shared" si="21"/>
        <v>0</v>
      </c>
      <c r="H35" s="43"/>
      <c r="I35" s="39">
        <f t="shared" si="22"/>
        <v>0</v>
      </c>
      <c r="J35" s="40">
        <f t="shared" si="23"/>
        <v>0</v>
      </c>
      <c r="K35" s="41"/>
      <c r="L35" s="39">
        <f t="shared" si="24"/>
        <v>0</v>
      </c>
      <c r="M35" s="40">
        <f t="shared" si="25"/>
        <v>0</v>
      </c>
      <c r="N35" s="23" t="str">
        <f t="shared" si="17"/>
        <v/>
      </c>
      <c r="O35" s="24">
        <f t="shared" si="18"/>
        <v>0</v>
      </c>
      <c r="P35" s="23" t="str">
        <f t="shared" si="26"/>
        <v/>
      </c>
      <c r="Q35" s="24">
        <f t="shared" si="27"/>
        <v>0</v>
      </c>
      <c r="R35" s="23" t="str">
        <f t="shared" si="28"/>
        <v/>
      </c>
      <c r="S35" s="24">
        <f t="shared" si="29"/>
        <v>0</v>
      </c>
      <c r="T35" s="23" t="str">
        <f t="shared" si="30"/>
        <v/>
      </c>
      <c r="U35" s="24">
        <f t="shared" si="31"/>
        <v>0</v>
      </c>
    </row>
    <row r="36" spans="1:21" ht="15.75" thickBot="1" x14ac:dyDescent="0.3">
      <c r="A36" s="37" t="s">
        <v>20</v>
      </c>
      <c r="B36" s="43"/>
      <c r="C36" s="39">
        <f t="shared" si="19"/>
        <v>0</v>
      </c>
      <c r="D36" s="40">
        <f t="shared" si="16"/>
        <v>0</v>
      </c>
      <c r="E36" s="43"/>
      <c r="F36" s="39">
        <f t="shared" si="20"/>
        <v>0</v>
      </c>
      <c r="G36" s="40">
        <f t="shared" si="21"/>
        <v>0</v>
      </c>
      <c r="H36" s="43"/>
      <c r="I36" s="39">
        <f t="shared" si="22"/>
        <v>0</v>
      </c>
      <c r="J36" s="40">
        <f t="shared" si="23"/>
        <v>0</v>
      </c>
      <c r="K36" s="41"/>
      <c r="L36" s="39">
        <f t="shared" si="24"/>
        <v>0</v>
      </c>
      <c r="M36" s="40">
        <f t="shared" si="25"/>
        <v>0</v>
      </c>
      <c r="N36" s="23" t="str">
        <f t="shared" si="17"/>
        <v/>
      </c>
      <c r="O36" s="24">
        <f t="shared" si="18"/>
        <v>0</v>
      </c>
      <c r="P36" s="23" t="str">
        <f t="shared" si="26"/>
        <v/>
      </c>
      <c r="Q36" s="24">
        <f t="shared" si="27"/>
        <v>0</v>
      </c>
      <c r="R36" s="23" t="str">
        <f t="shared" si="28"/>
        <v/>
      </c>
      <c r="S36" s="24">
        <f t="shared" si="29"/>
        <v>0</v>
      </c>
      <c r="T36" s="23" t="str">
        <f t="shared" si="30"/>
        <v/>
      </c>
      <c r="U36" s="24">
        <f t="shared" si="31"/>
        <v>0</v>
      </c>
    </row>
    <row r="37" spans="1:21" ht="15.75" thickBot="1" x14ac:dyDescent="0.3">
      <c r="A37" s="37" t="s">
        <v>21</v>
      </c>
      <c r="B37" s="43"/>
      <c r="C37" s="39">
        <f t="shared" si="19"/>
        <v>0</v>
      </c>
      <c r="D37" s="40">
        <f t="shared" si="16"/>
        <v>0</v>
      </c>
      <c r="E37" s="43"/>
      <c r="F37" s="39">
        <f t="shared" si="20"/>
        <v>0</v>
      </c>
      <c r="G37" s="40">
        <f t="shared" si="21"/>
        <v>0</v>
      </c>
      <c r="H37" s="43"/>
      <c r="I37" s="39">
        <f t="shared" si="22"/>
        <v>0</v>
      </c>
      <c r="J37" s="40">
        <f t="shared" si="23"/>
        <v>0</v>
      </c>
      <c r="K37" s="41"/>
      <c r="L37" s="39">
        <f t="shared" si="24"/>
        <v>0</v>
      </c>
      <c r="M37" s="40">
        <f t="shared" si="25"/>
        <v>0</v>
      </c>
      <c r="N37" s="23" t="str">
        <f t="shared" si="17"/>
        <v/>
      </c>
      <c r="O37" s="24">
        <f t="shared" si="18"/>
        <v>0</v>
      </c>
      <c r="P37" s="23" t="str">
        <f t="shared" si="26"/>
        <v/>
      </c>
      <c r="Q37" s="24">
        <f t="shared" si="27"/>
        <v>0</v>
      </c>
      <c r="R37" s="23" t="str">
        <f t="shared" si="28"/>
        <v/>
      </c>
      <c r="S37" s="24">
        <f t="shared" si="29"/>
        <v>0</v>
      </c>
      <c r="T37" s="23" t="str">
        <f t="shared" si="30"/>
        <v/>
      </c>
      <c r="U37" s="24">
        <f t="shared" si="31"/>
        <v>0</v>
      </c>
    </row>
    <row r="38" spans="1:21" ht="15.75" thickBot="1" x14ac:dyDescent="0.3">
      <c r="A38" s="37" t="s">
        <v>22</v>
      </c>
      <c r="B38" s="43"/>
      <c r="C38" s="39">
        <f t="shared" si="19"/>
        <v>0</v>
      </c>
      <c r="D38" s="40">
        <f t="shared" si="16"/>
        <v>0</v>
      </c>
      <c r="E38" s="43"/>
      <c r="F38" s="39">
        <f t="shared" si="20"/>
        <v>0</v>
      </c>
      <c r="G38" s="40">
        <f t="shared" si="21"/>
        <v>0</v>
      </c>
      <c r="H38" s="43"/>
      <c r="I38" s="39">
        <f t="shared" si="22"/>
        <v>0</v>
      </c>
      <c r="J38" s="40">
        <f t="shared" si="23"/>
        <v>0</v>
      </c>
      <c r="K38" s="41"/>
      <c r="L38" s="39">
        <f t="shared" si="24"/>
        <v>0</v>
      </c>
      <c r="M38" s="40">
        <f t="shared" si="25"/>
        <v>0</v>
      </c>
      <c r="N38" s="23" t="str">
        <f t="shared" si="17"/>
        <v/>
      </c>
      <c r="O38" s="24">
        <f t="shared" si="18"/>
        <v>0</v>
      </c>
      <c r="P38" s="23" t="str">
        <f t="shared" si="26"/>
        <v/>
      </c>
      <c r="Q38" s="24">
        <f t="shared" si="27"/>
        <v>0</v>
      </c>
      <c r="R38" s="23" t="str">
        <f t="shared" si="28"/>
        <v/>
      </c>
      <c r="S38" s="24">
        <f t="shared" si="29"/>
        <v>0</v>
      </c>
      <c r="T38" s="23" t="str">
        <f t="shared" si="30"/>
        <v/>
      </c>
      <c r="U38" s="24">
        <f t="shared" si="31"/>
        <v>0</v>
      </c>
    </row>
    <row r="39" spans="1:21" ht="15.75" thickBot="1" x14ac:dyDescent="0.3">
      <c r="A39" s="37" t="s">
        <v>23</v>
      </c>
      <c r="B39" s="43"/>
      <c r="C39" s="39">
        <f t="shared" si="19"/>
        <v>0</v>
      </c>
      <c r="D39" s="40">
        <f t="shared" si="16"/>
        <v>0</v>
      </c>
      <c r="E39" s="43"/>
      <c r="F39" s="39">
        <f t="shared" si="20"/>
        <v>0</v>
      </c>
      <c r="G39" s="40">
        <f t="shared" si="21"/>
        <v>0</v>
      </c>
      <c r="H39" s="43"/>
      <c r="I39" s="39">
        <f t="shared" si="22"/>
        <v>0</v>
      </c>
      <c r="J39" s="40">
        <f t="shared" si="23"/>
        <v>0</v>
      </c>
      <c r="K39" s="41"/>
      <c r="L39" s="39">
        <f t="shared" si="24"/>
        <v>0</v>
      </c>
      <c r="M39" s="40">
        <f t="shared" si="25"/>
        <v>0</v>
      </c>
      <c r="N39" s="23" t="str">
        <f t="shared" si="17"/>
        <v/>
      </c>
      <c r="O39" s="24">
        <f t="shared" si="18"/>
        <v>0</v>
      </c>
      <c r="P39" s="23" t="str">
        <f t="shared" si="26"/>
        <v/>
      </c>
      <c r="Q39" s="24">
        <f t="shared" si="27"/>
        <v>0</v>
      </c>
      <c r="R39" s="23" t="str">
        <f t="shared" si="28"/>
        <v/>
      </c>
      <c r="S39" s="24">
        <f t="shared" si="29"/>
        <v>0</v>
      </c>
      <c r="T39" s="23" t="str">
        <f t="shared" si="30"/>
        <v/>
      </c>
      <c r="U39" s="24">
        <f t="shared" si="31"/>
        <v>0</v>
      </c>
    </row>
    <row r="40" spans="1:21" ht="15.75" thickBot="1" x14ac:dyDescent="0.3">
      <c r="A40" s="37" t="s">
        <v>24</v>
      </c>
      <c r="B40" s="43"/>
      <c r="C40" s="39">
        <f t="shared" si="19"/>
        <v>0</v>
      </c>
      <c r="D40" s="40">
        <f t="shared" si="16"/>
        <v>0</v>
      </c>
      <c r="E40" s="43"/>
      <c r="F40" s="39">
        <f t="shared" si="20"/>
        <v>0</v>
      </c>
      <c r="G40" s="40">
        <f t="shared" si="21"/>
        <v>0</v>
      </c>
      <c r="H40" s="43"/>
      <c r="I40" s="39">
        <f t="shared" si="22"/>
        <v>0</v>
      </c>
      <c r="J40" s="40">
        <f t="shared" si="23"/>
        <v>0</v>
      </c>
      <c r="K40" s="41"/>
      <c r="L40" s="39">
        <f t="shared" si="24"/>
        <v>0</v>
      </c>
      <c r="M40" s="40">
        <f t="shared" si="25"/>
        <v>0</v>
      </c>
      <c r="N40" s="23" t="str">
        <f t="shared" si="17"/>
        <v/>
      </c>
      <c r="O40" s="24">
        <f t="shared" si="18"/>
        <v>0</v>
      </c>
      <c r="P40" s="23" t="str">
        <f t="shared" si="26"/>
        <v/>
      </c>
      <c r="Q40" s="24">
        <f t="shared" si="27"/>
        <v>0</v>
      </c>
      <c r="R40" s="23" t="str">
        <f t="shared" si="28"/>
        <v/>
      </c>
      <c r="S40" s="24">
        <f t="shared" si="29"/>
        <v>0</v>
      </c>
      <c r="T40" s="23" t="str">
        <f t="shared" si="30"/>
        <v/>
      </c>
      <c r="U40" s="24">
        <f t="shared" si="31"/>
        <v>0</v>
      </c>
    </row>
    <row r="41" spans="1:21" ht="15.75" thickBot="1" x14ac:dyDescent="0.3">
      <c r="A41" s="37" t="s">
        <v>25</v>
      </c>
      <c r="B41" s="43"/>
      <c r="C41" s="39">
        <f t="shared" si="19"/>
        <v>0</v>
      </c>
      <c r="D41" s="40">
        <f t="shared" si="16"/>
        <v>0</v>
      </c>
      <c r="E41" s="43"/>
      <c r="F41" s="39">
        <f t="shared" si="20"/>
        <v>0</v>
      </c>
      <c r="G41" s="40">
        <f t="shared" si="21"/>
        <v>0</v>
      </c>
      <c r="H41" s="43"/>
      <c r="I41" s="39">
        <f t="shared" si="22"/>
        <v>0</v>
      </c>
      <c r="J41" s="40">
        <f t="shared" si="23"/>
        <v>0</v>
      </c>
      <c r="K41" s="41"/>
      <c r="L41" s="39">
        <f t="shared" si="24"/>
        <v>0</v>
      </c>
      <c r="M41" s="40">
        <f t="shared" si="25"/>
        <v>0</v>
      </c>
      <c r="N41" s="23" t="str">
        <f t="shared" si="17"/>
        <v/>
      </c>
      <c r="O41" s="24">
        <f t="shared" si="18"/>
        <v>0</v>
      </c>
      <c r="P41" s="23" t="str">
        <f t="shared" si="26"/>
        <v/>
      </c>
      <c r="Q41" s="24">
        <f t="shared" si="27"/>
        <v>0</v>
      </c>
      <c r="R41" s="23" t="str">
        <f t="shared" si="28"/>
        <v/>
      </c>
      <c r="S41" s="24">
        <f t="shared" si="29"/>
        <v>0</v>
      </c>
      <c r="T41" s="23" t="str">
        <f t="shared" si="30"/>
        <v/>
      </c>
      <c r="U41" s="24">
        <f t="shared" si="31"/>
        <v>0</v>
      </c>
    </row>
    <row r="42" spans="1:21" ht="15.75" thickBot="1" x14ac:dyDescent="0.3">
      <c r="A42" s="37" t="s">
        <v>26</v>
      </c>
      <c r="B42" s="43"/>
      <c r="C42" s="39">
        <f t="shared" si="19"/>
        <v>0</v>
      </c>
      <c r="D42" s="40">
        <f t="shared" si="16"/>
        <v>0</v>
      </c>
      <c r="E42" s="43"/>
      <c r="F42" s="39">
        <f t="shared" si="20"/>
        <v>0</v>
      </c>
      <c r="G42" s="40">
        <f t="shared" si="21"/>
        <v>0</v>
      </c>
      <c r="H42" s="43"/>
      <c r="I42" s="39">
        <f t="shared" si="22"/>
        <v>0</v>
      </c>
      <c r="J42" s="40">
        <f t="shared" si="23"/>
        <v>0</v>
      </c>
      <c r="K42" s="41"/>
      <c r="L42" s="39">
        <f t="shared" si="24"/>
        <v>0</v>
      </c>
      <c r="M42" s="40">
        <f t="shared" si="25"/>
        <v>0</v>
      </c>
      <c r="N42" s="23" t="str">
        <f t="shared" si="17"/>
        <v/>
      </c>
      <c r="O42" s="24">
        <f t="shared" si="18"/>
        <v>0</v>
      </c>
      <c r="P42" s="23" t="str">
        <f t="shared" si="26"/>
        <v/>
      </c>
      <c r="Q42" s="24">
        <f t="shared" si="27"/>
        <v>0</v>
      </c>
      <c r="R42" s="23" t="str">
        <f t="shared" si="28"/>
        <v/>
      </c>
      <c r="S42" s="24">
        <f t="shared" si="29"/>
        <v>0</v>
      </c>
      <c r="T42" s="23" t="str">
        <f t="shared" si="30"/>
        <v/>
      </c>
      <c r="U42" s="24">
        <f t="shared" si="31"/>
        <v>0</v>
      </c>
    </row>
    <row r="43" spans="1:21" ht="15.75" thickBot="1" x14ac:dyDescent="0.3">
      <c r="A43" s="37" t="s">
        <v>27</v>
      </c>
      <c r="B43" s="43"/>
      <c r="C43" s="39">
        <f t="shared" si="19"/>
        <v>0</v>
      </c>
      <c r="D43" s="40">
        <f t="shared" si="16"/>
        <v>0</v>
      </c>
      <c r="E43" s="43"/>
      <c r="F43" s="39">
        <f t="shared" si="20"/>
        <v>0</v>
      </c>
      <c r="G43" s="40">
        <f t="shared" si="21"/>
        <v>0</v>
      </c>
      <c r="H43" s="43"/>
      <c r="I43" s="39">
        <f t="shared" si="22"/>
        <v>0</v>
      </c>
      <c r="J43" s="40">
        <f t="shared" si="23"/>
        <v>0</v>
      </c>
      <c r="K43" s="41"/>
      <c r="L43" s="39">
        <f t="shared" si="24"/>
        <v>0</v>
      </c>
      <c r="M43" s="40">
        <f t="shared" si="25"/>
        <v>0</v>
      </c>
      <c r="N43" s="23" t="str">
        <f t="shared" si="17"/>
        <v/>
      </c>
      <c r="O43" s="24">
        <f t="shared" si="18"/>
        <v>0</v>
      </c>
      <c r="P43" s="23" t="str">
        <f t="shared" si="26"/>
        <v/>
      </c>
      <c r="Q43" s="24">
        <f t="shared" si="27"/>
        <v>0</v>
      </c>
      <c r="R43" s="23" t="str">
        <f t="shared" si="28"/>
        <v/>
      </c>
      <c r="S43" s="24">
        <f t="shared" si="29"/>
        <v>0</v>
      </c>
      <c r="T43" s="23" t="str">
        <f t="shared" si="30"/>
        <v/>
      </c>
      <c r="U43" s="24">
        <f t="shared" si="31"/>
        <v>0</v>
      </c>
    </row>
    <row r="44" spans="1:21" ht="15.75" thickBot="1" x14ac:dyDescent="0.3">
      <c r="A44" s="37" t="s">
        <v>28</v>
      </c>
      <c r="B44" s="43"/>
      <c r="C44" s="39">
        <f t="shared" si="19"/>
        <v>0</v>
      </c>
      <c r="D44" s="40">
        <f t="shared" si="16"/>
        <v>0</v>
      </c>
      <c r="E44" s="43"/>
      <c r="F44" s="39">
        <f t="shared" si="20"/>
        <v>0</v>
      </c>
      <c r="G44" s="40">
        <f t="shared" si="21"/>
        <v>0</v>
      </c>
      <c r="H44" s="43"/>
      <c r="I44" s="39">
        <f t="shared" si="22"/>
        <v>0</v>
      </c>
      <c r="J44" s="40">
        <f t="shared" si="23"/>
        <v>0</v>
      </c>
      <c r="K44" s="41"/>
      <c r="L44" s="39">
        <f t="shared" si="24"/>
        <v>0</v>
      </c>
      <c r="M44" s="40">
        <f t="shared" si="25"/>
        <v>0</v>
      </c>
      <c r="N44" s="23" t="str">
        <f t="shared" si="17"/>
        <v/>
      </c>
      <c r="O44" s="24">
        <f t="shared" si="18"/>
        <v>0</v>
      </c>
      <c r="P44" s="23" t="str">
        <f t="shared" si="26"/>
        <v/>
      </c>
      <c r="Q44" s="24">
        <f t="shared" si="27"/>
        <v>0</v>
      </c>
      <c r="R44" s="23" t="str">
        <f t="shared" si="28"/>
        <v/>
      </c>
      <c r="S44" s="24">
        <f t="shared" si="29"/>
        <v>0</v>
      </c>
      <c r="T44" s="23" t="str">
        <f t="shared" si="30"/>
        <v/>
      </c>
      <c r="U44" s="24">
        <f t="shared" si="31"/>
        <v>0</v>
      </c>
    </row>
    <row r="45" spans="1:21" ht="15.75" thickBot="1" x14ac:dyDescent="0.3">
      <c r="A45" s="37" t="s">
        <v>29</v>
      </c>
      <c r="B45" s="43"/>
      <c r="C45" s="39">
        <f t="shared" si="19"/>
        <v>0</v>
      </c>
      <c r="D45" s="40">
        <f t="shared" si="16"/>
        <v>0</v>
      </c>
      <c r="E45" s="43"/>
      <c r="F45" s="39">
        <f t="shared" si="20"/>
        <v>0</v>
      </c>
      <c r="G45" s="40">
        <f t="shared" si="21"/>
        <v>0</v>
      </c>
      <c r="H45" s="43"/>
      <c r="I45" s="39">
        <f t="shared" si="22"/>
        <v>0</v>
      </c>
      <c r="J45" s="40">
        <f t="shared" si="23"/>
        <v>0</v>
      </c>
      <c r="K45" s="41"/>
      <c r="L45" s="39">
        <f t="shared" si="24"/>
        <v>0</v>
      </c>
      <c r="M45" s="40">
        <f t="shared" si="25"/>
        <v>0</v>
      </c>
      <c r="N45" s="23" t="str">
        <f t="shared" si="17"/>
        <v/>
      </c>
      <c r="O45" s="24">
        <f t="shared" si="18"/>
        <v>0</v>
      </c>
      <c r="P45" s="23" t="str">
        <f t="shared" si="26"/>
        <v/>
      </c>
      <c r="Q45" s="24">
        <f t="shared" si="27"/>
        <v>0</v>
      </c>
      <c r="R45" s="23" t="str">
        <f t="shared" si="28"/>
        <v/>
      </c>
      <c r="S45" s="24">
        <f t="shared" si="29"/>
        <v>0</v>
      </c>
      <c r="T45" s="23" t="str">
        <f t="shared" si="30"/>
        <v/>
      </c>
      <c r="U45" s="24">
        <f t="shared" si="31"/>
        <v>0</v>
      </c>
    </row>
    <row r="46" spans="1:21" ht="15.75" thickBot="1" x14ac:dyDescent="0.3">
      <c r="A46" s="37" t="s">
        <v>30</v>
      </c>
      <c r="B46" s="43"/>
      <c r="C46" s="39">
        <f t="shared" si="19"/>
        <v>0</v>
      </c>
      <c r="D46" s="40">
        <f t="shared" si="16"/>
        <v>0</v>
      </c>
      <c r="E46" s="43"/>
      <c r="F46" s="39">
        <f t="shared" si="20"/>
        <v>0</v>
      </c>
      <c r="G46" s="40">
        <f t="shared" si="21"/>
        <v>0</v>
      </c>
      <c r="H46" s="43"/>
      <c r="I46" s="39">
        <f t="shared" si="22"/>
        <v>0</v>
      </c>
      <c r="J46" s="40">
        <f t="shared" si="23"/>
        <v>0</v>
      </c>
      <c r="K46" s="41"/>
      <c r="L46" s="39">
        <f t="shared" si="24"/>
        <v>0</v>
      </c>
      <c r="M46" s="40">
        <f t="shared" si="25"/>
        <v>0</v>
      </c>
      <c r="N46" s="23" t="str">
        <f t="shared" si="17"/>
        <v/>
      </c>
      <c r="O46" s="24">
        <f t="shared" si="18"/>
        <v>0</v>
      </c>
      <c r="P46" s="23" t="str">
        <f t="shared" si="26"/>
        <v/>
      </c>
      <c r="Q46" s="24">
        <f t="shared" si="27"/>
        <v>0</v>
      </c>
      <c r="R46" s="23" t="str">
        <f t="shared" si="28"/>
        <v/>
      </c>
      <c r="S46" s="24">
        <f t="shared" si="29"/>
        <v>0</v>
      </c>
      <c r="T46" s="23" t="str">
        <f t="shared" si="30"/>
        <v/>
      </c>
      <c r="U46" s="24">
        <f t="shared" si="31"/>
        <v>0</v>
      </c>
    </row>
    <row r="47" spans="1:21" x14ac:dyDescent="0.25">
      <c r="A47" s="37" t="s">
        <v>34</v>
      </c>
      <c r="B47" s="43"/>
      <c r="C47" s="39">
        <f t="shared" si="19"/>
        <v>0</v>
      </c>
      <c r="D47" s="40">
        <f t="shared" si="16"/>
        <v>0</v>
      </c>
      <c r="E47" s="43"/>
      <c r="F47" s="39">
        <f t="shared" si="20"/>
        <v>0</v>
      </c>
      <c r="G47" s="40">
        <f t="shared" ref="G47" si="32">IF(F47=1,"7",IF(F47=2,"5",IF(F47=3,"4",IF(F47=4,"3",IF(F47=5,"2",IF(F47=6,"1",IF(F47=7,"0",IF(F47=8,"0",0))))))))</f>
        <v>0</v>
      </c>
      <c r="H47" s="43"/>
      <c r="I47" s="39">
        <f t="shared" si="22"/>
        <v>0</v>
      </c>
      <c r="J47" s="40">
        <f t="shared" si="23"/>
        <v>0</v>
      </c>
      <c r="K47" s="41"/>
      <c r="L47" s="39">
        <f t="shared" si="24"/>
        <v>0</v>
      </c>
      <c r="M47" s="40">
        <f t="shared" si="25"/>
        <v>0</v>
      </c>
      <c r="N47" s="23" t="str">
        <f t="shared" si="17"/>
        <v/>
      </c>
      <c r="O47" s="24">
        <f t="shared" si="18"/>
        <v>0</v>
      </c>
      <c r="P47" s="23" t="str">
        <f t="shared" si="26"/>
        <v/>
      </c>
      <c r="Q47" s="24">
        <f t="shared" si="27"/>
        <v>0</v>
      </c>
      <c r="R47" s="23" t="str">
        <f t="shared" si="28"/>
        <v/>
      </c>
      <c r="S47" s="24">
        <f t="shared" si="29"/>
        <v>0</v>
      </c>
      <c r="T47" s="23" t="str">
        <f t="shared" si="30"/>
        <v/>
      </c>
      <c r="U47" s="24">
        <f t="shared" si="31"/>
        <v>0</v>
      </c>
    </row>
    <row r="48" spans="1:21" ht="15.75" x14ac:dyDescent="0.25">
      <c r="A48" s="44" t="s">
        <v>10</v>
      </c>
      <c r="B48" s="45" t="e">
        <f>SMALL(B33:B47,1)</f>
        <v>#NUM!</v>
      </c>
      <c r="C48" s="74"/>
      <c r="D48" s="47"/>
      <c r="E48" s="45" t="e">
        <f>SMALL(E33:E47,1)</f>
        <v>#NUM!</v>
      </c>
      <c r="F48" s="49"/>
      <c r="G48" s="50"/>
      <c r="H48" s="45" t="e">
        <f>SMALL(H33:H47,1)</f>
        <v>#NUM!</v>
      </c>
      <c r="I48" s="49"/>
      <c r="J48" s="50"/>
      <c r="K48" s="45" t="e">
        <f>SMALL(K33:K47,1)</f>
        <v>#NUM!</v>
      </c>
      <c r="L48" s="49"/>
      <c r="M48" s="50"/>
      <c r="N48" s="23" t="str">
        <f t="shared" si="17"/>
        <v/>
      </c>
      <c r="O48" s="24">
        <f t="shared" si="18"/>
        <v>0</v>
      </c>
      <c r="P48" s="23" t="str">
        <f t="shared" si="26"/>
        <v/>
      </c>
      <c r="Q48" s="24">
        <f t="shared" si="27"/>
        <v>0</v>
      </c>
      <c r="R48" s="23" t="str">
        <f t="shared" si="28"/>
        <v/>
      </c>
      <c r="S48" s="24">
        <f t="shared" si="29"/>
        <v>0</v>
      </c>
      <c r="T48" s="23" t="str">
        <f t="shared" si="30"/>
        <v/>
      </c>
      <c r="U48" s="24">
        <f t="shared" si="31"/>
        <v>0</v>
      </c>
    </row>
    <row r="49" spans="1:21" ht="4.5" customHeight="1" thickBot="1" x14ac:dyDescent="0.3">
      <c r="A49" s="75"/>
      <c r="B49" s="53"/>
      <c r="C49" s="54"/>
      <c r="D49" s="55"/>
      <c r="E49" s="56"/>
      <c r="F49" s="57"/>
      <c r="G49" s="58"/>
      <c r="H49" s="59"/>
      <c r="I49" s="54"/>
      <c r="J49" s="60"/>
      <c r="K49" s="56"/>
      <c r="L49" s="54"/>
      <c r="M49" s="58"/>
      <c r="N49" s="61"/>
      <c r="O49" s="62"/>
      <c r="P49" s="61"/>
      <c r="Q49" s="62"/>
      <c r="R49" s="61"/>
      <c r="S49" s="62">
        <f>I49</f>
        <v>0</v>
      </c>
      <c r="T49" s="61"/>
      <c r="U49" s="62">
        <f t="shared" ref="U49" si="33">L49</f>
        <v>0</v>
      </c>
    </row>
    <row r="50" spans="1:21" s="70" customFormat="1" ht="13.5" thickBot="1" x14ac:dyDescent="0.25">
      <c r="A50" s="64" t="s">
        <v>11</v>
      </c>
      <c r="B50" s="67"/>
      <c r="C50" s="66"/>
      <c r="D50" s="66"/>
      <c r="E50" s="67"/>
      <c r="F50" s="68"/>
      <c r="G50" s="68"/>
      <c r="H50" s="67"/>
      <c r="I50" s="66"/>
      <c r="J50" s="68"/>
      <c r="K50" s="67"/>
      <c r="L50" s="68"/>
      <c r="M50" s="68"/>
      <c r="N50" s="69"/>
      <c r="O50" s="69"/>
      <c r="P50" s="69"/>
      <c r="Q50" s="69"/>
      <c r="R50" s="69"/>
      <c r="S50" s="69"/>
      <c r="T50" s="69"/>
      <c r="U50" s="69"/>
    </row>
    <row r="51" spans="1:21" ht="6" customHeight="1" x14ac:dyDescent="0.25">
      <c r="A51" s="12"/>
      <c r="B51" s="12"/>
      <c r="C51" s="12"/>
      <c r="D51" s="12"/>
      <c r="E51" s="12"/>
      <c r="F51" s="12"/>
      <c r="G51" s="14"/>
      <c r="H51" s="15"/>
      <c r="I51" s="12"/>
      <c r="J51" s="14"/>
      <c r="K51" s="11"/>
      <c r="L51" s="11"/>
      <c r="M51" s="11"/>
      <c r="N51" s="69"/>
      <c r="O51" s="69"/>
      <c r="P51" s="69"/>
      <c r="Q51" s="69"/>
      <c r="R51" s="69"/>
      <c r="S51" s="69"/>
      <c r="T51" s="69"/>
      <c r="U51" s="69"/>
    </row>
    <row r="52" spans="1:21" ht="6.75" customHeight="1" thickBot="1" x14ac:dyDescent="0.3">
      <c r="A52" s="13"/>
      <c r="B52" s="13"/>
      <c r="C52" s="13"/>
      <c r="D52" s="13"/>
      <c r="E52" s="13"/>
      <c r="F52" s="13"/>
      <c r="G52" s="14"/>
      <c r="H52" s="76"/>
      <c r="I52" s="13"/>
      <c r="J52" s="14"/>
      <c r="K52" s="76"/>
      <c r="L52" s="76"/>
      <c r="M52" s="76"/>
      <c r="N52" s="69"/>
      <c r="O52" s="69"/>
      <c r="P52" s="69"/>
      <c r="Q52" s="69"/>
      <c r="R52" s="69"/>
      <c r="S52" s="69"/>
      <c r="T52" s="69"/>
      <c r="U52" s="69"/>
    </row>
    <row r="53" spans="1:21" ht="15" customHeight="1" thickTop="1" thickBot="1" x14ac:dyDescent="0.3">
      <c r="A53" s="16" t="s">
        <v>47</v>
      </c>
      <c r="B53" s="112" t="s">
        <v>35</v>
      </c>
      <c r="C53" s="113"/>
      <c r="D53" s="114"/>
      <c r="E53" s="115" t="s">
        <v>36</v>
      </c>
      <c r="F53" s="116"/>
      <c r="G53" s="117"/>
      <c r="H53" s="112" t="s">
        <v>37</v>
      </c>
      <c r="I53" s="113"/>
      <c r="J53" s="114"/>
      <c r="K53" s="112" t="s">
        <v>38</v>
      </c>
      <c r="L53" s="113"/>
      <c r="M53" s="114"/>
      <c r="N53" s="17" t="s">
        <v>42</v>
      </c>
      <c r="O53" s="18" t="s">
        <v>7</v>
      </c>
      <c r="P53" s="17" t="s">
        <v>43</v>
      </c>
      <c r="Q53" s="18" t="s">
        <v>7</v>
      </c>
      <c r="R53" s="17" t="s">
        <v>44</v>
      </c>
      <c r="S53" s="18" t="s">
        <v>7</v>
      </c>
      <c r="T53" s="17" t="s">
        <v>45</v>
      </c>
      <c r="U53" s="18" t="s">
        <v>7</v>
      </c>
    </row>
    <row r="54" spans="1:21" ht="15" customHeight="1" thickTop="1" thickBot="1" x14ac:dyDescent="0.3">
      <c r="A54" s="102" t="s">
        <v>15</v>
      </c>
      <c r="B54" s="20" t="s">
        <v>8</v>
      </c>
      <c r="C54" s="16" t="s">
        <v>7</v>
      </c>
      <c r="D54" s="16" t="s">
        <v>9</v>
      </c>
      <c r="E54" s="20" t="s">
        <v>8</v>
      </c>
      <c r="F54" s="16" t="s">
        <v>7</v>
      </c>
      <c r="G54" s="16" t="s">
        <v>9</v>
      </c>
      <c r="H54" s="20" t="s">
        <v>8</v>
      </c>
      <c r="I54" s="16" t="s">
        <v>7</v>
      </c>
      <c r="J54" s="16" t="s">
        <v>9</v>
      </c>
      <c r="K54" s="20" t="s">
        <v>8</v>
      </c>
      <c r="L54" s="16" t="s">
        <v>7</v>
      </c>
      <c r="M54" s="16" t="s">
        <v>9</v>
      </c>
      <c r="N54" s="23"/>
      <c r="O54" s="24"/>
      <c r="P54" s="23"/>
      <c r="Q54" s="24"/>
      <c r="R54" s="72"/>
      <c r="S54" s="73"/>
      <c r="T54" s="23"/>
      <c r="U54" s="24"/>
    </row>
    <row r="55" spans="1:21" ht="4.5" customHeight="1" thickBot="1" x14ac:dyDescent="0.3">
      <c r="A55" s="28"/>
      <c r="B55" s="77"/>
      <c r="C55" s="30"/>
      <c r="D55" s="31"/>
      <c r="E55" s="78"/>
      <c r="F55" s="79"/>
      <c r="G55" s="80"/>
      <c r="H55" s="77"/>
      <c r="I55" s="79"/>
      <c r="J55" s="81"/>
      <c r="K55" s="78"/>
      <c r="L55" s="79"/>
      <c r="M55" s="80"/>
      <c r="N55" s="23"/>
      <c r="O55" s="24"/>
      <c r="P55" s="23" t="str">
        <f>IF(F55=1,A55,IF(F55=2,A55,IF(F55=3,A55,"")))</f>
        <v/>
      </c>
      <c r="Q55" s="24"/>
      <c r="R55" s="23"/>
      <c r="S55" s="24"/>
      <c r="T55" s="23" t="str">
        <f>IF(J55=1,E55,IF(J55=2,E55,IF(J55=3,E55,"")))</f>
        <v/>
      </c>
      <c r="U55" s="24"/>
    </row>
    <row r="56" spans="1:21" ht="15.75" thickBot="1" x14ac:dyDescent="0.3">
      <c r="A56" s="37" t="s">
        <v>17</v>
      </c>
      <c r="B56" s="43"/>
      <c r="C56" s="39">
        <f t="shared" ref="C56:C70" si="34">IF(B56="",,RANK(B56,$B$56:$B$70,1))</f>
        <v>0</v>
      </c>
      <c r="D56" s="40">
        <f>IF(C56=1,"7",IF(C56=2,"5",IF(C56=3,"4",IF(C56=4,"3",IF(C56=5,"2",IF(C56=6,"1",IF(C56=7,"0",IF(C56=8,"0",0))))))))</f>
        <v>0</v>
      </c>
      <c r="E56" s="41"/>
      <c r="F56" s="39">
        <f t="shared" ref="F56:F70" si="35">IF(E56="",,RANK(E56,$E$56:$E$70,1))</f>
        <v>0</v>
      </c>
      <c r="G56" s="40">
        <f>IF(F56=1,"7",IF(F56=2,"5",IF(F56=3,"4",IF(F56=4,"3",IF(F56=5,"2",IF(F56=6,"1",IF(F56=7,"0",IF(F56=8,"0",0))))))))</f>
        <v>0</v>
      </c>
      <c r="H56" s="41"/>
      <c r="I56" s="39">
        <f>IF(H56="",,RANK(H56,$H$56:$H$70,1))</f>
        <v>0</v>
      </c>
      <c r="J56" s="40">
        <f>IF(I56=1,"7",IF(I56=2,"5",IF(I56=3,"4",IF(I56=4,"3",IF(I56=5,"2",IF(I56=6,"1",IF(I56=7,"0",IF(I56=8,"0",0))))))))</f>
        <v>0</v>
      </c>
      <c r="K56" s="41"/>
      <c r="L56" s="39">
        <f>IF(K56="",,RANK(K56,$K$56:$K$70,1))</f>
        <v>0</v>
      </c>
      <c r="M56" s="40">
        <f>IF(L56=1,"7",IF(L56=2,"5",IF(L56=3,"4",IF(L56=4,"3",IF(L56=5,"2",IF(L56=6,"1",IF(L56=7,"0",IF(L56=8,"0",0))))))))</f>
        <v>0</v>
      </c>
      <c r="N56" s="23" t="str">
        <f>IF(C56=1,A56,IF(C56=2,A56,IF(C56=3,A56,"")))</f>
        <v/>
      </c>
      <c r="O56" s="24">
        <f>C56</f>
        <v>0</v>
      </c>
      <c r="P56" s="23" t="str">
        <f>IF(F56=1,A56,IF(F56=2,A56,IF(F56=3,A56,"")))</f>
        <v/>
      </c>
      <c r="Q56" s="24">
        <f>F56</f>
        <v>0</v>
      </c>
      <c r="R56" s="23" t="str">
        <f>IF(I56=1,A56,IF(I56=2,A56,IF(I56=3,A56,"")))</f>
        <v/>
      </c>
      <c r="S56" s="24">
        <f>I56</f>
        <v>0</v>
      </c>
      <c r="T56" s="23" t="str">
        <f>IF(L56=1,A56,IF(L56=2,A56,IF(L56=3,A56,"")))</f>
        <v/>
      </c>
      <c r="U56" s="24">
        <f>L56</f>
        <v>0</v>
      </c>
    </row>
    <row r="57" spans="1:21" ht="15.75" thickBot="1" x14ac:dyDescent="0.3">
      <c r="A57" s="37" t="s">
        <v>18</v>
      </c>
      <c r="B57" s="43"/>
      <c r="C57" s="39">
        <f t="shared" si="34"/>
        <v>0</v>
      </c>
      <c r="D57" s="40">
        <f t="shared" ref="D57:D70" si="36">IF(C57=1,"7",IF(C57=2,"5",IF(C57=3,"4",IF(C57=4,"3",IF(C57=5,"2",IF(C57=6,"1",IF(C57=7,"0",IF(C57=8,"0",0))))))))</f>
        <v>0</v>
      </c>
      <c r="E57" s="41"/>
      <c r="F57" s="39">
        <f t="shared" si="35"/>
        <v>0</v>
      </c>
      <c r="G57" s="40">
        <f t="shared" ref="G57:G70" si="37">IF(F57=1,"7",IF(F57=2,"5",IF(F57=3,"4",IF(F57=4,"3",IF(F57=5,"2",IF(F57=6,"1",IF(F57=7,"0",IF(F57=8,"0",0))))))))</f>
        <v>0</v>
      </c>
      <c r="H57" s="41"/>
      <c r="I57" s="39">
        <f t="shared" ref="I57:I70" si="38">IF(H57="",,RANK(H57,$H$56:$H$70,1))</f>
        <v>0</v>
      </c>
      <c r="J57" s="40">
        <f t="shared" ref="J57:J70" si="39">IF(I57=1,"7",IF(I57=2,"5",IF(I57=3,"4",IF(I57=4,"3",IF(I57=5,"2",IF(I57=6,"1",IF(I57=7,"0",IF(I57=8,"0",0))))))))</f>
        <v>0</v>
      </c>
      <c r="K57" s="41"/>
      <c r="L57" s="39">
        <f t="shared" ref="L57:L70" si="40">IF(K57="",,RANK(K57,$K$56:$K$70,1))</f>
        <v>0</v>
      </c>
      <c r="M57" s="40">
        <f t="shared" ref="M57:M70" si="41">IF(L57=1,"7",IF(L57=2,"5",IF(L57=3,"4",IF(L57=4,"3",IF(L57=5,"2",IF(L57=6,"1",IF(L57=7,"0",IF(L57=8,"0",0))))))))</f>
        <v>0</v>
      </c>
      <c r="N57" s="23" t="str">
        <f t="shared" ref="N57:N70" si="42">IF(C57=1,A57,IF(C57=2,A57,IF(C57=3,A57,"")))</f>
        <v/>
      </c>
      <c r="O57" s="24">
        <f t="shared" ref="O57:O64" si="43">C57</f>
        <v>0</v>
      </c>
      <c r="P57" s="23" t="str">
        <f t="shared" ref="P57:P70" si="44">IF(F57=1,A57,IF(F57=2,A57,IF(F57=3,A57,"")))</f>
        <v/>
      </c>
      <c r="Q57" s="24">
        <f t="shared" ref="Q57:Q64" si="45">F57</f>
        <v>0</v>
      </c>
      <c r="R57" s="23" t="str">
        <f t="shared" ref="R57:R70" si="46">IF(I57=1,A57,IF(I57=2,A57,IF(I57=3,A57,"")))</f>
        <v/>
      </c>
      <c r="S57" s="24">
        <f t="shared" ref="S57:S64" si="47">I57</f>
        <v>0</v>
      </c>
      <c r="T57" s="23" t="str">
        <f t="shared" ref="T57:T70" si="48">IF(L57=1,A57,IF(L57=2,A57,IF(L57=3,A57,"")))</f>
        <v/>
      </c>
      <c r="U57" s="24">
        <f t="shared" ref="U57:U64" si="49">L57</f>
        <v>0</v>
      </c>
    </row>
    <row r="58" spans="1:21" ht="15.75" thickBot="1" x14ac:dyDescent="0.3">
      <c r="A58" s="37" t="s">
        <v>19</v>
      </c>
      <c r="B58" s="43"/>
      <c r="C58" s="39">
        <f t="shared" si="34"/>
        <v>0</v>
      </c>
      <c r="D58" s="40">
        <f t="shared" si="36"/>
        <v>0</v>
      </c>
      <c r="E58" s="41"/>
      <c r="F58" s="39">
        <f t="shared" si="35"/>
        <v>0</v>
      </c>
      <c r="G58" s="40">
        <f t="shared" si="37"/>
        <v>0</v>
      </c>
      <c r="H58" s="41"/>
      <c r="I58" s="39">
        <f t="shared" si="38"/>
        <v>0</v>
      </c>
      <c r="J58" s="40">
        <f t="shared" si="39"/>
        <v>0</v>
      </c>
      <c r="K58" s="41"/>
      <c r="L58" s="39">
        <f t="shared" si="40"/>
        <v>0</v>
      </c>
      <c r="M58" s="40">
        <f t="shared" si="41"/>
        <v>0</v>
      </c>
      <c r="N58" s="23" t="str">
        <f t="shared" si="42"/>
        <v/>
      </c>
      <c r="O58" s="24">
        <f t="shared" si="43"/>
        <v>0</v>
      </c>
      <c r="P58" s="23" t="str">
        <f t="shared" si="44"/>
        <v/>
      </c>
      <c r="Q58" s="24">
        <f t="shared" si="45"/>
        <v>0</v>
      </c>
      <c r="R58" s="23" t="str">
        <f t="shared" si="46"/>
        <v/>
      </c>
      <c r="S58" s="24">
        <f t="shared" si="47"/>
        <v>0</v>
      </c>
      <c r="T58" s="23" t="str">
        <f t="shared" si="48"/>
        <v/>
      </c>
      <c r="U58" s="24">
        <f t="shared" si="49"/>
        <v>0</v>
      </c>
    </row>
    <row r="59" spans="1:21" ht="15.75" thickBot="1" x14ac:dyDescent="0.3">
      <c r="A59" s="37" t="s">
        <v>20</v>
      </c>
      <c r="B59" s="43"/>
      <c r="C59" s="39">
        <f t="shared" si="34"/>
        <v>0</v>
      </c>
      <c r="D59" s="40">
        <f t="shared" si="36"/>
        <v>0</v>
      </c>
      <c r="E59" s="41"/>
      <c r="F59" s="39">
        <f t="shared" si="35"/>
        <v>0</v>
      </c>
      <c r="G59" s="40">
        <f t="shared" si="37"/>
        <v>0</v>
      </c>
      <c r="H59" s="41"/>
      <c r="I59" s="39">
        <f t="shared" si="38"/>
        <v>0</v>
      </c>
      <c r="J59" s="40">
        <f t="shared" si="39"/>
        <v>0</v>
      </c>
      <c r="K59" s="41"/>
      <c r="L59" s="39">
        <f t="shared" si="40"/>
        <v>0</v>
      </c>
      <c r="M59" s="40">
        <f t="shared" si="41"/>
        <v>0</v>
      </c>
      <c r="N59" s="23" t="str">
        <f t="shared" si="42"/>
        <v/>
      </c>
      <c r="O59" s="24">
        <f t="shared" si="43"/>
        <v>0</v>
      </c>
      <c r="P59" s="23" t="str">
        <f t="shared" si="44"/>
        <v/>
      </c>
      <c r="Q59" s="24">
        <f t="shared" si="45"/>
        <v>0</v>
      </c>
      <c r="R59" s="23" t="str">
        <f t="shared" si="46"/>
        <v/>
      </c>
      <c r="S59" s="24">
        <f t="shared" si="47"/>
        <v>0</v>
      </c>
      <c r="T59" s="23" t="str">
        <f t="shared" si="48"/>
        <v/>
      </c>
      <c r="U59" s="24">
        <f t="shared" si="49"/>
        <v>0</v>
      </c>
    </row>
    <row r="60" spans="1:21" ht="15.75" thickBot="1" x14ac:dyDescent="0.3">
      <c r="A60" s="37" t="s">
        <v>21</v>
      </c>
      <c r="B60" s="43"/>
      <c r="C60" s="39">
        <f t="shared" si="34"/>
        <v>0</v>
      </c>
      <c r="D60" s="40">
        <f t="shared" si="36"/>
        <v>0</v>
      </c>
      <c r="E60" s="41"/>
      <c r="F60" s="39">
        <f t="shared" si="35"/>
        <v>0</v>
      </c>
      <c r="G60" s="40">
        <f t="shared" si="37"/>
        <v>0</v>
      </c>
      <c r="H60" s="41"/>
      <c r="I60" s="39">
        <f t="shared" si="38"/>
        <v>0</v>
      </c>
      <c r="J60" s="40">
        <f t="shared" si="39"/>
        <v>0</v>
      </c>
      <c r="K60" s="41"/>
      <c r="L60" s="39">
        <f t="shared" si="40"/>
        <v>0</v>
      </c>
      <c r="M60" s="40">
        <f t="shared" si="41"/>
        <v>0</v>
      </c>
      <c r="N60" s="23" t="str">
        <f t="shared" si="42"/>
        <v/>
      </c>
      <c r="O60" s="24">
        <f t="shared" si="43"/>
        <v>0</v>
      </c>
      <c r="P60" s="23" t="str">
        <f t="shared" si="44"/>
        <v/>
      </c>
      <c r="Q60" s="24">
        <f t="shared" si="45"/>
        <v>0</v>
      </c>
      <c r="R60" s="23" t="str">
        <f t="shared" si="46"/>
        <v/>
      </c>
      <c r="S60" s="24">
        <f t="shared" si="47"/>
        <v>0</v>
      </c>
      <c r="T60" s="23" t="str">
        <f t="shared" si="48"/>
        <v/>
      </c>
      <c r="U60" s="24">
        <f t="shared" si="49"/>
        <v>0</v>
      </c>
    </row>
    <row r="61" spans="1:21" ht="15.75" thickBot="1" x14ac:dyDescent="0.3">
      <c r="A61" s="37" t="s">
        <v>22</v>
      </c>
      <c r="B61" s="43"/>
      <c r="C61" s="39">
        <f t="shared" si="34"/>
        <v>0</v>
      </c>
      <c r="D61" s="40">
        <f t="shared" si="36"/>
        <v>0</v>
      </c>
      <c r="E61" s="41"/>
      <c r="F61" s="39">
        <f t="shared" si="35"/>
        <v>0</v>
      </c>
      <c r="G61" s="40">
        <f t="shared" si="37"/>
        <v>0</v>
      </c>
      <c r="H61" s="41"/>
      <c r="I61" s="39">
        <f t="shared" si="38"/>
        <v>0</v>
      </c>
      <c r="J61" s="40">
        <f t="shared" si="39"/>
        <v>0</v>
      </c>
      <c r="K61" s="41"/>
      <c r="L61" s="39">
        <f t="shared" si="40"/>
        <v>0</v>
      </c>
      <c r="M61" s="40">
        <f t="shared" si="41"/>
        <v>0</v>
      </c>
      <c r="N61" s="23" t="str">
        <f t="shared" si="42"/>
        <v/>
      </c>
      <c r="O61" s="24">
        <f t="shared" si="43"/>
        <v>0</v>
      </c>
      <c r="P61" s="23" t="str">
        <f t="shared" si="44"/>
        <v/>
      </c>
      <c r="Q61" s="24">
        <f t="shared" si="45"/>
        <v>0</v>
      </c>
      <c r="R61" s="23" t="str">
        <f t="shared" si="46"/>
        <v/>
      </c>
      <c r="S61" s="24">
        <f t="shared" si="47"/>
        <v>0</v>
      </c>
      <c r="T61" s="23" t="str">
        <f t="shared" si="48"/>
        <v/>
      </c>
      <c r="U61" s="24">
        <f t="shared" si="49"/>
        <v>0</v>
      </c>
    </row>
    <row r="62" spans="1:21" ht="15.75" thickBot="1" x14ac:dyDescent="0.3">
      <c r="A62" s="37" t="s">
        <v>23</v>
      </c>
      <c r="B62" s="43"/>
      <c r="C62" s="39">
        <f t="shared" si="34"/>
        <v>0</v>
      </c>
      <c r="D62" s="40">
        <f t="shared" si="36"/>
        <v>0</v>
      </c>
      <c r="E62" s="41"/>
      <c r="F62" s="39">
        <f t="shared" si="35"/>
        <v>0</v>
      </c>
      <c r="G62" s="40">
        <f t="shared" si="37"/>
        <v>0</v>
      </c>
      <c r="H62" s="41"/>
      <c r="I62" s="39">
        <f t="shared" si="38"/>
        <v>0</v>
      </c>
      <c r="J62" s="40">
        <f t="shared" si="39"/>
        <v>0</v>
      </c>
      <c r="K62" s="41"/>
      <c r="L62" s="39">
        <f t="shared" si="40"/>
        <v>0</v>
      </c>
      <c r="M62" s="40">
        <f t="shared" si="41"/>
        <v>0</v>
      </c>
      <c r="N62" s="23" t="str">
        <f t="shared" si="42"/>
        <v/>
      </c>
      <c r="O62" s="24">
        <f t="shared" si="43"/>
        <v>0</v>
      </c>
      <c r="P62" s="23" t="str">
        <f t="shared" si="44"/>
        <v/>
      </c>
      <c r="Q62" s="24">
        <f t="shared" si="45"/>
        <v>0</v>
      </c>
      <c r="R62" s="23" t="str">
        <f t="shared" si="46"/>
        <v/>
      </c>
      <c r="S62" s="24">
        <f t="shared" si="47"/>
        <v>0</v>
      </c>
      <c r="T62" s="23" t="str">
        <f t="shared" si="48"/>
        <v/>
      </c>
      <c r="U62" s="24">
        <f t="shared" si="49"/>
        <v>0</v>
      </c>
    </row>
    <row r="63" spans="1:21" ht="15.75" thickBot="1" x14ac:dyDescent="0.3">
      <c r="A63" s="37" t="s">
        <v>24</v>
      </c>
      <c r="B63" s="43"/>
      <c r="C63" s="39">
        <f t="shared" si="34"/>
        <v>0</v>
      </c>
      <c r="D63" s="40">
        <f t="shared" si="36"/>
        <v>0</v>
      </c>
      <c r="E63" s="41"/>
      <c r="F63" s="39">
        <f t="shared" si="35"/>
        <v>0</v>
      </c>
      <c r="G63" s="40">
        <f t="shared" si="37"/>
        <v>0</v>
      </c>
      <c r="H63" s="41"/>
      <c r="I63" s="39">
        <f t="shared" si="38"/>
        <v>0</v>
      </c>
      <c r="J63" s="40">
        <f t="shared" si="39"/>
        <v>0</v>
      </c>
      <c r="K63" s="41"/>
      <c r="L63" s="39">
        <f t="shared" si="40"/>
        <v>0</v>
      </c>
      <c r="M63" s="40">
        <f t="shared" si="41"/>
        <v>0</v>
      </c>
      <c r="N63" s="23" t="str">
        <f t="shared" si="42"/>
        <v/>
      </c>
      <c r="O63" s="24">
        <f t="shared" si="43"/>
        <v>0</v>
      </c>
      <c r="P63" s="23" t="str">
        <f t="shared" si="44"/>
        <v/>
      </c>
      <c r="Q63" s="24">
        <f t="shared" si="45"/>
        <v>0</v>
      </c>
      <c r="R63" s="23" t="str">
        <f t="shared" si="46"/>
        <v/>
      </c>
      <c r="S63" s="24">
        <f t="shared" si="47"/>
        <v>0</v>
      </c>
      <c r="T63" s="23" t="str">
        <f t="shared" si="48"/>
        <v/>
      </c>
      <c r="U63" s="24">
        <f t="shared" si="49"/>
        <v>0</v>
      </c>
    </row>
    <row r="64" spans="1:21" ht="15.75" thickBot="1" x14ac:dyDescent="0.3">
      <c r="A64" s="37" t="s">
        <v>25</v>
      </c>
      <c r="B64" s="43"/>
      <c r="C64" s="39">
        <f t="shared" si="34"/>
        <v>0</v>
      </c>
      <c r="D64" s="40">
        <f t="shared" si="36"/>
        <v>0</v>
      </c>
      <c r="E64" s="41"/>
      <c r="F64" s="39">
        <f t="shared" si="35"/>
        <v>0</v>
      </c>
      <c r="G64" s="40">
        <f t="shared" si="37"/>
        <v>0</v>
      </c>
      <c r="H64" s="41"/>
      <c r="I64" s="39">
        <f t="shared" si="38"/>
        <v>0</v>
      </c>
      <c r="J64" s="40">
        <f t="shared" si="39"/>
        <v>0</v>
      </c>
      <c r="K64" s="41"/>
      <c r="L64" s="39">
        <f t="shared" si="40"/>
        <v>0</v>
      </c>
      <c r="M64" s="40">
        <f t="shared" si="41"/>
        <v>0</v>
      </c>
      <c r="N64" s="23" t="str">
        <f t="shared" si="42"/>
        <v/>
      </c>
      <c r="O64" s="24">
        <f t="shared" si="43"/>
        <v>0</v>
      </c>
      <c r="P64" s="23" t="str">
        <f t="shared" si="44"/>
        <v/>
      </c>
      <c r="Q64" s="24">
        <f t="shared" si="45"/>
        <v>0</v>
      </c>
      <c r="R64" s="23" t="str">
        <f t="shared" si="46"/>
        <v/>
      </c>
      <c r="S64" s="24">
        <f t="shared" si="47"/>
        <v>0</v>
      </c>
      <c r="T64" s="23" t="str">
        <f t="shared" si="48"/>
        <v/>
      </c>
      <c r="U64" s="24">
        <f t="shared" si="49"/>
        <v>0</v>
      </c>
    </row>
    <row r="65" spans="1:21" ht="15.75" thickBot="1" x14ac:dyDescent="0.3">
      <c r="A65" s="37" t="s">
        <v>26</v>
      </c>
      <c r="B65" s="43"/>
      <c r="C65" s="39">
        <f t="shared" si="34"/>
        <v>0</v>
      </c>
      <c r="D65" s="40">
        <f t="shared" si="36"/>
        <v>0</v>
      </c>
      <c r="E65" s="41"/>
      <c r="F65" s="39">
        <f t="shared" si="35"/>
        <v>0</v>
      </c>
      <c r="G65" s="40">
        <f t="shared" si="37"/>
        <v>0</v>
      </c>
      <c r="H65" s="41"/>
      <c r="I65" s="39">
        <f t="shared" si="38"/>
        <v>0</v>
      </c>
      <c r="J65" s="40">
        <f t="shared" si="39"/>
        <v>0</v>
      </c>
      <c r="K65" s="41"/>
      <c r="L65" s="39">
        <f t="shared" si="40"/>
        <v>0</v>
      </c>
      <c r="M65" s="40">
        <f t="shared" si="41"/>
        <v>0</v>
      </c>
      <c r="N65" s="23" t="str">
        <f t="shared" si="42"/>
        <v/>
      </c>
      <c r="O65" s="24"/>
      <c r="P65" s="23" t="str">
        <f t="shared" si="44"/>
        <v/>
      </c>
      <c r="Q65" s="24"/>
      <c r="R65" s="23" t="str">
        <f t="shared" si="46"/>
        <v/>
      </c>
      <c r="S65" s="24"/>
      <c r="T65" s="23" t="str">
        <f t="shared" si="48"/>
        <v/>
      </c>
      <c r="U65" s="24"/>
    </row>
    <row r="66" spans="1:21" ht="15.75" thickBot="1" x14ac:dyDescent="0.3">
      <c r="A66" s="37" t="s">
        <v>27</v>
      </c>
      <c r="B66" s="43"/>
      <c r="C66" s="39">
        <f t="shared" si="34"/>
        <v>0</v>
      </c>
      <c r="D66" s="40">
        <f t="shared" si="36"/>
        <v>0</v>
      </c>
      <c r="E66" s="41"/>
      <c r="F66" s="39">
        <f t="shared" si="35"/>
        <v>0</v>
      </c>
      <c r="G66" s="40">
        <f t="shared" si="37"/>
        <v>0</v>
      </c>
      <c r="H66" s="41"/>
      <c r="I66" s="39">
        <f t="shared" si="38"/>
        <v>0</v>
      </c>
      <c r="J66" s="40">
        <f t="shared" si="39"/>
        <v>0</v>
      </c>
      <c r="K66" s="41"/>
      <c r="L66" s="39">
        <f t="shared" si="40"/>
        <v>0</v>
      </c>
      <c r="M66" s="40">
        <f t="shared" si="41"/>
        <v>0</v>
      </c>
      <c r="N66" s="23" t="str">
        <f t="shared" si="42"/>
        <v/>
      </c>
      <c r="O66" s="24"/>
      <c r="P66" s="23" t="str">
        <f t="shared" si="44"/>
        <v/>
      </c>
      <c r="Q66" s="24"/>
      <c r="R66" s="23" t="str">
        <f t="shared" si="46"/>
        <v/>
      </c>
      <c r="S66" s="24"/>
      <c r="T66" s="23" t="str">
        <f t="shared" si="48"/>
        <v/>
      </c>
      <c r="U66" s="24"/>
    </row>
    <row r="67" spans="1:21" ht="15.75" thickBot="1" x14ac:dyDescent="0.3">
      <c r="A67" s="37" t="s">
        <v>28</v>
      </c>
      <c r="B67" s="43"/>
      <c r="C67" s="39">
        <f t="shared" si="34"/>
        <v>0</v>
      </c>
      <c r="D67" s="40">
        <f t="shared" si="36"/>
        <v>0</v>
      </c>
      <c r="E67" s="41"/>
      <c r="F67" s="39">
        <f t="shared" si="35"/>
        <v>0</v>
      </c>
      <c r="G67" s="40">
        <f t="shared" si="37"/>
        <v>0</v>
      </c>
      <c r="H67" s="41"/>
      <c r="I67" s="39">
        <f t="shared" si="38"/>
        <v>0</v>
      </c>
      <c r="J67" s="40">
        <f t="shared" si="39"/>
        <v>0</v>
      </c>
      <c r="K67" s="41"/>
      <c r="L67" s="39">
        <f t="shared" si="40"/>
        <v>0</v>
      </c>
      <c r="M67" s="40">
        <f t="shared" si="41"/>
        <v>0</v>
      </c>
      <c r="N67" s="23" t="str">
        <f t="shared" si="42"/>
        <v/>
      </c>
      <c r="O67" s="24"/>
      <c r="P67" s="23" t="str">
        <f t="shared" si="44"/>
        <v/>
      </c>
      <c r="Q67" s="24"/>
      <c r="R67" s="23" t="str">
        <f t="shared" si="46"/>
        <v/>
      </c>
      <c r="S67" s="24"/>
      <c r="T67" s="23" t="str">
        <f t="shared" si="48"/>
        <v/>
      </c>
      <c r="U67" s="24"/>
    </row>
    <row r="68" spans="1:21" ht="15.75" thickBot="1" x14ac:dyDescent="0.3">
      <c r="A68" s="37" t="s">
        <v>29</v>
      </c>
      <c r="B68" s="43"/>
      <c r="C68" s="39">
        <f t="shared" si="34"/>
        <v>0</v>
      </c>
      <c r="D68" s="40">
        <f t="shared" si="36"/>
        <v>0</v>
      </c>
      <c r="E68" s="41"/>
      <c r="F68" s="39">
        <f t="shared" si="35"/>
        <v>0</v>
      </c>
      <c r="G68" s="40">
        <f t="shared" si="37"/>
        <v>0</v>
      </c>
      <c r="H68" s="41"/>
      <c r="I68" s="39">
        <f t="shared" si="38"/>
        <v>0</v>
      </c>
      <c r="J68" s="40">
        <f t="shared" si="39"/>
        <v>0</v>
      </c>
      <c r="K68" s="41"/>
      <c r="L68" s="39">
        <f t="shared" si="40"/>
        <v>0</v>
      </c>
      <c r="M68" s="40">
        <f t="shared" si="41"/>
        <v>0</v>
      </c>
      <c r="N68" s="23" t="str">
        <f t="shared" si="42"/>
        <v/>
      </c>
      <c r="O68" s="24"/>
      <c r="P68" s="23" t="str">
        <f t="shared" si="44"/>
        <v/>
      </c>
      <c r="Q68" s="24"/>
      <c r="R68" s="23" t="str">
        <f t="shared" si="46"/>
        <v/>
      </c>
      <c r="S68" s="24"/>
      <c r="T68" s="23" t="str">
        <f t="shared" si="48"/>
        <v/>
      </c>
      <c r="U68" s="24"/>
    </row>
    <row r="69" spans="1:21" ht="15.75" thickBot="1" x14ac:dyDescent="0.3">
      <c r="A69" s="37" t="s">
        <v>30</v>
      </c>
      <c r="B69" s="43"/>
      <c r="C69" s="39">
        <f t="shared" si="34"/>
        <v>0</v>
      </c>
      <c r="D69" s="40">
        <f t="shared" si="36"/>
        <v>0</v>
      </c>
      <c r="E69" s="41"/>
      <c r="F69" s="39">
        <f t="shared" si="35"/>
        <v>0</v>
      </c>
      <c r="G69" s="40">
        <f t="shared" si="37"/>
        <v>0</v>
      </c>
      <c r="H69" s="41"/>
      <c r="I69" s="39">
        <f t="shared" si="38"/>
        <v>0</v>
      </c>
      <c r="J69" s="40">
        <f t="shared" si="39"/>
        <v>0</v>
      </c>
      <c r="K69" s="41"/>
      <c r="L69" s="39">
        <f t="shared" si="40"/>
        <v>0</v>
      </c>
      <c r="M69" s="40">
        <f t="shared" si="41"/>
        <v>0</v>
      </c>
      <c r="N69" s="23" t="str">
        <f t="shared" si="42"/>
        <v/>
      </c>
      <c r="O69" s="24">
        <f t="shared" ref="O69:O71" si="50">C69</f>
        <v>0</v>
      </c>
      <c r="P69" s="23" t="str">
        <f t="shared" si="44"/>
        <v/>
      </c>
      <c r="Q69" s="24">
        <f t="shared" ref="Q69:Q71" si="51">F69</f>
        <v>0</v>
      </c>
      <c r="R69" s="23" t="str">
        <f t="shared" si="46"/>
        <v/>
      </c>
      <c r="S69" s="24">
        <f t="shared" ref="S69:S71" si="52">I69</f>
        <v>0</v>
      </c>
      <c r="T69" s="23" t="str">
        <f t="shared" si="48"/>
        <v/>
      </c>
      <c r="U69" s="24">
        <f t="shared" ref="U69:U72" si="53">L69</f>
        <v>0</v>
      </c>
    </row>
    <row r="70" spans="1:21" x14ac:dyDescent="0.25">
      <c r="A70" s="37" t="s">
        <v>34</v>
      </c>
      <c r="B70" s="43"/>
      <c r="C70" s="39">
        <f t="shared" si="34"/>
        <v>0</v>
      </c>
      <c r="D70" s="40">
        <f t="shared" si="36"/>
        <v>0</v>
      </c>
      <c r="E70" s="41"/>
      <c r="F70" s="39">
        <f t="shared" si="35"/>
        <v>0</v>
      </c>
      <c r="G70" s="40">
        <f t="shared" si="37"/>
        <v>0</v>
      </c>
      <c r="H70" s="41"/>
      <c r="I70" s="39">
        <f t="shared" si="38"/>
        <v>0</v>
      </c>
      <c r="J70" s="40">
        <f t="shared" si="39"/>
        <v>0</v>
      </c>
      <c r="K70" s="41"/>
      <c r="L70" s="39">
        <f t="shared" si="40"/>
        <v>0</v>
      </c>
      <c r="M70" s="40">
        <f t="shared" si="41"/>
        <v>0</v>
      </c>
      <c r="N70" s="23" t="str">
        <f t="shared" si="42"/>
        <v/>
      </c>
      <c r="O70" s="24">
        <f t="shared" si="50"/>
        <v>0</v>
      </c>
      <c r="P70" s="23" t="str">
        <f t="shared" si="44"/>
        <v/>
      </c>
      <c r="Q70" s="24">
        <f t="shared" si="51"/>
        <v>0</v>
      </c>
      <c r="R70" s="23" t="str">
        <f t="shared" si="46"/>
        <v/>
      </c>
      <c r="S70" s="24">
        <f t="shared" si="52"/>
        <v>0</v>
      </c>
      <c r="T70" s="23" t="str">
        <f t="shared" si="48"/>
        <v/>
      </c>
      <c r="U70" s="24">
        <f t="shared" si="53"/>
        <v>0</v>
      </c>
    </row>
    <row r="71" spans="1:21" ht="15.75" x14ac:dyDescent="0.25">
      <c r="A71" s="44" t="s">
        <v>10</v>
      </c>
      <c r="B71" s="45" t="e">
        <f>SMALL(B56:B70,1)</f>
        <v>#NUM!</v>
      </c>
      <c r="C71" s="74"/>
      <c r="D71" s="47"/>
      <c r="E71" s="48" t="e">
        <f>SMALL(E56:E70,1)</f>
        <v>#NUM!</v>
      </c>
      <c r="F71" s="49"/>
      <c r="G71" s="50"/>
      <c r="H71" s="46" t="e">
        <f>SMALL(H56:H70,1)</f>
        <v>#NUM!</v>
      </c>
      <c r="I71" s="39"/>
      <c r="J71" s="51"/>
      <c r="K71" s="48" t="e">
        <f>SMALL(K56:K70,1)</f>
        <v>#NUM!</v>
      </c>
      <c r="L71" s="49"/>
      <c r="M71" s="50"/>
      <c r="N71" s="23"/>
      <c r="O71" s="24">
        <f t="shared" si="50"/>
        <v>0</v>
      </c>
      <c r="P71" s="23"/>
      <c r="Q71" s="24">
        <f t="shared" si="51"/>
        <v>0</v>
      </c>
      <c r="R71" s="23"/>
      <c r="S71" s="24">
        <f t="shared" si="52"/>
        <v>0</v>
      </c>
      <c r="T71" s="23"/>
      <c r="U71" s="24">
        <f t="shared" si="53"/>
        <v>0</v>
      </c>
    </row>
    <row r="72" spans="1:21" ht="4.5" customHeight="1" thickBot="1" x14ac:dyDescent="0.3">
      <c r="A72" s="75"/>
      <c r="B72" s="82"/>
      <c r="C72" s="54"/>
      <c r="D72" s="55"/>
      <c r="E72" s="83"/>
      <c r="F72" s="84"/>
      <c r="G72" s="85"/>
      <c r="H72" s="82"/>
      <c r="I72" s="84"/>
      <c r="J72" s="86"/>
      <c r="K72" s="83"/>
      <c r="L72" s="84"/>
      <c r="M72" s="85"/>
      <c r="N72" s="61"/>
      <c r="O72" s="62"/>
      <c r="P72" s="61"/>
      <c r="Q72" s="62"/>
      <c r="R72" s="61"/>
      <c r="S72" s="62">
        <f>I72</f>
        <v>0</v>
      </c>
      <c r="T72" s="61"/>
      <c r="U72" s="62">
        <f t="shared" si="53"/>
        <v>0</v>
      </c>
    </row>
    <row r="73" spans="1:21" s="70" customFormat="1" ht="13.5" thickBot="1" x14ac:dyDescent="0.25">
      <c r="A73" s="64" t="s">
        <v>11</v>
      </c>
      <c r="B73" s="67"/>
      <c r="C73" s="66"/>
      <c r="D73" s="66"/>
      <c r="E73" s="67"/>
      <c r="F73" s="68"/>
      <c r="G73" s="68"/>
      <c r="H73" s="67"/>
      <c r="I73" s="68"/>
      <c r="J73" s="68"/>
      <c r="K73" s="67"/>
      <c r="L73" s="68"/>
      <c r="M73" s="68"/>
      <c r="N73" s="69"/>
      <c r="O73" s="69"/>
      <c r="P73" s="69"/>
      <c r="Q73" s="69"/>
      <c r="R73" s="69"/>
      <c r="S73" s="69"/>
      <c r="T73" s="69"/>
      <c r="U73" s="69"/>
    </row>
    <row r="74" spans="1:21" ht="7.5" customHeight="1" x14ac:dyDescent="0.25">
      <c r="A74" s="13"/>
      <c r="B74" s="13"/>
      <c r="C74" s="13"/>
      <c r="D74" s="13"/>
      <c r="E74" s="13"/>
      <c r="F74" s="13"/>
      <c r="G74" s="14"/>
      <c r="H74" s="76"/>
      <c r="I74" s="76"/>
      <c r="J74" s="76"/>
      <c r="K74" s="76"/>
      <c r="L74" s="76"/>
      <c r="M74" s="76"/>
      <c r="N74" s="69"/>
      <c r="O74" s="69"/>
      <c r="P74" s="69"/>
      <c r="Q74" s="69"/>
      <c r="R74" s="69"/>
      <c r="S74" s="69"/>
      <c r="T74" s="69"/>
      <c r="U74" s="69"/>
    </row>
    <row r="75" spans="1:21" ht="7.5" customHeight="1" thickBot="1" x14ac:dyDescent="0.3">
      <c r="N75" s="69"/>
      <c r="O75" s="69"/>
      <c r="P75" s="69"/>
      <c r="Q75" s="69"/>
      <c r="R75" s="69"/>
      <c r="S75" s="69"/>
      <c r="T75" s="69"/>
      <c r="U75" s="69"/>
    </row>
    <row r="76" spans="1:21" s="87" customFormat="1" ht="15" customHeight="1" thickTop="1" thickBot="1" x14ac:dyDescent="0.3">
      <c r="A76" s="16" t="s">
        <v>47</v>
      </c>
      <c r="B76" s="112" t="s">
        <v>35</v>
      </c>
      <c r="C76" s="113"/>
      <c r="D76" s="114"/>
      <c r="E76" s="115" t="s">
        <v>36</v>
      </c>
      <c r="F76" s="116"/>
      <c r="G76" s="117"/>
      <c r="H76" s="112" t="s">
        <v>37</v>
      </c>
      <c r="I76" s="113"/>
      <c r="J76" s="114"/>
      <c r="K76" s="112" t="s">
        <v>38</v>
      </c>
      <c r="L76" s="113"/>
      <c r="M76" s="114"/>
      <c r="N76" s="17" t="s">
        <v>42</v>
      </c>
      <c r="O76" s="18" t="s">
        <v>7</v>
      </c>
      <c r="P76" s="17" t="s">
        <v>43</v>
      </c>
      <c r="Q76" s="18" t="s">
        <v>7</v>
      </c>
      <c r="R76" s="17" t="s">
        <v>44</v>
      </c>
      <c r="S76" s="18" t="s">
        <v>7</v>
      </c>
      <c r="T76" s="17" t="s">
        <v>45</v>
      </c>
      <c r="U76" s="18" t="s">
        <v>7</v>
      </c>
    </row>
    <row r="77" spans="1:21" s="87" customFormat="1" ht="15" customHeight="1" thickBot="1" x14ac:dyDescent="0.25">
      <c r="A77" s="19" t="s">
        <v>14</v>
      </c>
      <c r="B77" s="103" t="s">
        <v>8</v>
      </c>
      <c r="C77" s="19" t="s">
        <v>7</v>
      </c>
      <c r="D77" s="19" t="s">
        <v>9</v>
      </c>
      <c r="E77" s="103" t="s">
        <v>8</v>
      </c>
      <c r="F77" s="19" t="s">
        <v>7</v>
      </c>
      <c r="G77" s="19" t="s">
        <v>9</v>
      </c>
      <c r="H77" s="103" t="s">
        <v>8</v>
      </c>
      <c r="I77" s="19" t="s">
        <v>7</v>
      </c>
      <c r="J77" s="19" t="s">
        <v>9</v>
      </c>
      <c r="K77" s="103" t="s">
        <v>8</v>
      </c>
      <c r="L77" s="104" t="s">
        <v>7</v>
      </c>
      <c r="M77" s="19" t="s">
        <v>9</v>
      </c>
      <c r="N77" s="23"/>
      <c r="O77" s="24"/>
      <c r="P77" s="23"/>
      <c r="Q77" s="24"/>
      <c r="R77" s="23"/>
      <c r="S77" s="24"/>
      <c r="T77" s="23"/>
      <c r="U77" s="24"/>
    </row>
    <row r="78" spans="1:21" ht="4.5" customHeight="1" thickBot="1" x14ac:dyDescent="0.3">
      <c r="A78" s="88"/>
      <c r="B78" s="78"/>
      <c r="C78" s="30"/>
      <c r="D78" s="31"/>
      <c r="E78" s="77"/>
      <c r="F78" s="30"/>
      <c r="G78" s="31"/>
      <c r="H78" s="77"/>
      <c r="I78" s="30"/>
      <c r="J78" s="31"/>
      <c r="K78" s="77"/>
      <c r="L78" s="30"/>
      <c r="M78" s="31"/>
      <c r="N78" s="23"/>
      <c r="O78" s="24"/>
      <c r="P78" s="23"/>
      <c r="Q78" s="24"/>
      <c r="R78" s="23"/>
      <c r="S78" s="24"/>
      <c r="T78" s="23"/>
      <c r="U78" s="24"/>
    </row>
    <row r="79" spans="1:21" ht="15.75" thickBot="1" x14ac:dyDescent="0.3">
      <c r="A79" s="109" t="s">
        <v>17</v>
      </c>
      <c r="B79" s="41"/>
      <c r="C79" s="39">
        <f>IF(B79="",,RANK(B79,$B$79:$B$93,1))</f>
        <v>0</v>
      </c>
      <c r="D79" s="40">
        <f>IF(C79=1,"7",IF(C79=2,"5",IF(C79=3,"4",IF(C79=4,"3",IF(C79=5,"2",IF(C79=6,"1",IF(C79=7,"0",IF(C79=8,"0",0))))))))</f>
        <v>0</v>
      </c>
      <c r="E79" s="43"/>
      <c r="F79" s="39">
        <f>IF(E79="",,RANK(E79,$E$79:$E$93,1))</f>
        <v>0</v>
      </c>
      <c r="G79" s="40">
        <f>IF(F79=1,"7",IF(F79=2,"5",IF(F79=3,"4",IF(F79=4,"3",IF(F79=5,"2",IF(F79=6,"1",IF(F79=7,"0",IF(F79=8,"0",0))))))))</f>
        <v>0</v>
      </c>
      <c r="H79" s="43"/>
      <c r="I79" s="39">
        <f>IF(H79="",,RANK(H79,$H$79:$H$93,1))</f>
        <v>0</v>
      </c>
      <c r="J79" s="40">
        <f>IF(I79=1,"7",IF(I79=2,"5",IF(I79=3,"4",IF(I79=4,"3",IF(I79=5,"2",IF(I79=6,"1",IF(I79=7,"0",IF(I79=8,"0",0))))))))</f>
        <v>0</v>
      </c>
      <c r="K79" s="43"/>
      <c r="L79" s="39">
        <f>IF(K79="",,RANK(K79,$K$79:$K$93,1))</f>
        <v>0</v>
      </c>
      <c r="M79" s="40">
        <f>IF(L79=1,"7",IF(L79=2,"5",IF(L79=3,"4",IF(L79=4,"3",IF(L79=5,"2",IF(L79=6,"1",IF(L79=7,"0",IF(L79=8,"0",0))))))))</f>
        <v>0</v>
      </c>
      <c r="N79" s="23" t="str">
        <f t="shared" ref="N79:N93" si="54">IF(C79=1,A79,IF(C79=2,A79,IF(C79=3,A79,"")))</f>
        <v/>
      </c>
      <c r="O79" s="24">
        <f t="shared" ref="O79:O94" si="55">C79</f>
        <v>0</v>
      </c>
      <c r="P79" s="23" t="str">
        <f t="shared" ref="P79:P93" si="56">IF(F79=1,A79,IF(F79=2,A79,IF(F79=3,A79,"")))</f>
        <v/>
      </c>
      <c r="Q79" s="24">
        <f t="shared" ref="Q79:Q94" si="57">F79</f>
        <v>0</v>
      </c>
      <c r="R79" s="23" t="str">
        <f>IF(I79=1,A79,IF(I79=2,A79,IF(I79=3,A79,"")))</f>
        <v/>
      </c>
      <c r="S79" s="24">
        <f>I79</f>
        <v>0</v>
      </c>
      <c r="T79" s="23" t="str">
        <f>IF(L79=1,A79,IF(L79=2,A79,IF(L79=3,A79,"")))</f>
        <v/>
      </c>
      <c r="U79" s="24">
        <f>L79</f>
        <v>0</v>
      </c>
    </row>
    <row r="80" spans="1:21" ht="15.75" thickBot="1" x14ac:dyDescent="0.3">
      <c r="A80" s="109" t="s">
        <v>18</v>
      </c>
      <c r="B80" s="41"/>
      <c r="C80" s="39">
        <f t="shared" ref="C80:C93" si="58">IF(B80="",,RANK(B80,$B$79:$B$93,1))</f>
        <v>0</v>
      </c>
      <c r="D80" s="40">
        <f t="shared" ref="D80:D93" si="59">IF(C80=1,"7",IF(C80=2,"5",IF(C80=3,"4",IF(C80=4,"3",IF(C80=5,"2",IF(C80=6,"1",IF(C80=7,"0",IF(C80=8,"0",0))))))))</f>
        <v>0</v>
      </c>
      <c r="E80" s="43"/>
      <c r="F80" s="39">
        <f t="shared" ref="F80:F93" si="60">IF(E80="",,RANK(E80,$E$79:$E$93,1))</f>
        <v>0</v>
      </c>
      <c r="G80" s="40">
        <f t="shared" ref="G80:G93" si="61">IF(F80=1,"7",IF(F80=2,"5",IF(F80=3,"4",IF(F80=4,"3",IF(F80=5,"2",IF(F80=6,"1",IF(F80=7,"0",IF(F80=8,"0",0))))))))</f>
        <v>0</v>
      </c>
      <c r="H80" s="43"/>
      <c r="I80" s="39">
        <f t="shared" ref="I80:I93" si="62">IF(H80="",,RANK(H80,$H$79:$H$93,1))</f>
        <v>0</v>
      </c>
      <c r="J80" s="40">
        <f t="shared" ref="J80:J93" si="63">IF(I80=1,"7",IF(I80=2,"5",IF(I80=3,"4",IF(I80=4,"3",IF(I80=5,"2",IF(I80=6,"1",IF(I80=7,"0",IF(I80=8,"0",0))))))))</f>
        <v>0</v>
      </c>
      <c r="K80" s="43"/>
      <c r="L80" s="39">
        <f t="shared" ref="L80:L93" si="64">IF(K80="",,RANK(K80,$K$79:$K$93,1))</f>
        <v>0</v>
      </c>
      <c r="M80" s="40">
        <f t="shared" ref="M80:M93" si="65">IF(L80=1,"7",IF(L80=2,"5",IF(L80=3,"4",IF(L80=4,"3",IF(L80=5,"2",IF(L80=6,"1",IF(L80=7,"0",IF(L80=8,"0",0))))))))</f>
        <v>0</v>
      </c>
      <c r="N80" s="23" t="str">
        <f t="shared" si="54"/>
        <v/>
      </c>
      <c r="O80" s="24">
        <f t="shared" si="55"/>
        <v>0</v>
      </c>
      <c r="P80" s="23" t="str">
        <f t="shared" si="56"/>
        <v/>
      </c>
      <c r="Q80" s="24">
        <f t="shared" si="57"/>
        <v>0</v>
      </c>
      <c r="R80" s="23" t="str">
        <f t="shared" ref="R80:R93" si="66">IF(I80=1,A80,IF(I80=2,A80,IF(I80=3,A80,"")))</f>
        <v/>
      </c>
      <c r="S80" s="24">
        <f t="shared" ref="S80:S93" si="67">I80</f>
        <v>0</v>
      </c>
      <c r="T80" s="23" t="str">
        <f t="shared" ref="T80:T93" si="68">IF(L80=1,A80,IF(L80=2,A80,IF(L80=3,A80,"")))</f>
        <v/>
      </c>
      <c r="U80" s="24">
        <f t="shared" ref="U80:U93" si="69">L80</f>
        <v>0</v>
      </c>
    </row>
    <row r="81" spans="1:21" ht="15.75" thickBot="1" x14ac:dyDescent="0.3">
      <c r="A81" s="109" t="s">
        <v>19</v>
      </c>
      <c r="B81" s="41"/>
      <c r="C81" s="39">
        <f t="shared" si="58"/>
        <v>0</v>
      </c>
      <c r="D81" s="40">
        <f t="shared" si="59"/>
        <v>0</v>
      </c>
      <c r="E81" s="43"/>
      <c r="F81" s="39">
        <f t="shared" si="60"/>
        <v>0</v>
      </c>
      <c r="G81" s="40">
        <f t="shared" si="61"/>
        <v>0</v>
      </c>
      <c r="H81" s="43"/>
      <c r="I81" s="39">
        <f t="shared" si="62"/>
        <v>0</v>
      </c>
      <c r="J81" s="40">
        <f t="shared" si="63"/>
        <v>0</v>
      </c>
      <c r="K81" s="43"/>
      <c r="L81" s="39">
        <f t="shared" si="64"/>
        <v>0</v>
      </c>
      <c r="M81" s="40">
        <f t="shared" si="65"/>
        <v>0</v>
      </c>
      <c r="N81" s="23" t="str">
        <f t="shared" si="54"/>
        <v/>
      </c>
      <c r="O81" s="24">
        <f t="shared" si="55"/>
        <v>0</v>
      </c>
      <c r="P81" s="23" t="str">
        <f t="shared" si="56"/>
        <v/>
      </c>
      <c r="Q81" s="24">
        <f t="shared" si="57"/>
        <v>0</v>
      </c>
      <c r="R81" s="23" t="str">
        <f t="shared" si="66"/>
        <v/>
      </c>
      <c r="S81" s="24">
        <f t="shared" si="67"/>
        <v>0</v>
      </c>
      <c r="T81" s="23" t="str">
        <f t="shared" si="68"/>
        <v/>
      </c>
      <c r="U81" s="24">
        <f t="shared" si="69"/>
        <v>0</v>
      </c>
    </row>
    <row r="82" spans="1:21" ht="15.75" thickBot="1" x14ac:dyDescent="0.3">
      <c r="A82" s="109" t="s">
        <v>20</v>
      </c>
      <c r="B82" s="41"/>
      <c r="C82" s="39">
        <f t="shared" si="58"/>
        <v>0</v>
      </c>
      <c r="D82" s="40">
        <f t="shared" si="59"/>
        <v>0</v>
      </c>
      <c r="E82" s="43"/>
      <c r="F82" s="39">
        <f t="shared" si="60"/>
        <v>0</v>
      </c>
      <c r="G82" s="40">
        <f t="shared" si="61"/>
        <v>0</v>
      </c>
      <c r="H82" s="43"/>
      <c r="I82" s="39">
        <f t="shared" si="62"/>
        <v>0</v>
      </c>
      <c r="J82" s="40">
        <f t="shared" si="63"/>
        <v>0</v>
      </c>
      <c r="K82" s="43"/>
      <c r="L82" s="39">
        <f t="shared" si="64"/>
        <v>0</v>
      </c>
      <c r="M82" s="40">
        <f t="shared" si="65"/>
        <v>0</v>
      </c>
      <c r="N82" s="23" t="str">
        <f t="shared" si="54"/>
        <v/>
      </c>
      <c r="O82" s="24">
        <f t="shared" si="55"/>
        <v>0</v>
      </c>
      <c r="P82" s="23" t="str">
        <f t="shared" si="56"/>
        <v/>
      </c>
      <c r="Q82" s="24">
        <f t="shared" si="57"/>
        <v>0</v>
      </c>
      <c r="R82" s="23" t="str">
        <f t="shared" si="66"/>
        <v/>
      </c>
      <c r="S82" s="24">
        <f t="shared" si="67"/>
        <v>0</v>
      </c>
      <c r="T82" s="23" t="str">
        <f t="shared" si="68"/>
        <v/>
      </c>
      <c r="U82" s="24">
        <f t="shared" si="69"/>
        <v>0</v>
      </c>
    </row>
    <row r="83" spans="1:21" ht="15.75" thickBot="1" x14ac:dyDescent="0.3">
      <c r="A83" s="109" t="s">
        <v>21</v>
      </c>
      <c r="B83" s="41"/>
      <c r="C83" s="39">
        <f t="shared" si="58"/>
        <v>0</v>
      </c>
      <c r="D83" s="40">
        <f t="shared" si="59"/>
        <v>0</v>
      </c>
      <c r="E83" s="43"/>
      <c r="F83" s="39">
        <f t="shared" si="60"/>
        <v>0</v>
      </c>
      <c r="G83" s="40">
        <f t="shared" si="61"/>
        <v>0</v>
      </c>
      <c r="H83" s="43"/>
      <c r="I83" s="39">
        <f t="shared" si="62"/>
        <v>0</v>
      </c>
      <c r="J83" s="40">
        <f t="shared" si="63"/>
        <v>0</v>
      </c>
      <c r="K83" s="43"/>
      <c r="L83" s="39">
        <f t="shared" si="64"/>
        <v>0</v>
      </c>
      <c r="M83" s="40">
        <f t="shared" si="65"/>
        <v>0</v>
      </c>
      <c r="N83" s="23" t="str">
        <f t="shared" si="54"/>
        <v/>
      </c>
      <c r="O83" s="24">
        <f t="shared" si="55"/>
        <v>0</v>
      </c>
      <c r="P83" s="23" t="str">
        <f t="shared" si="56"/>
        <v/>
      </c>
      <c r="Q83" s="24">
        <f t="shared" si="57"/>
        <v>0</v>
      </c>
      <c r="R83" s="23" t="str">
        <f t="shared" si="66"/>
        <v/>
      </c>
      <c r="S83" s="24">
        <f t="shared" si="67"/>
        <v>0</v>
      </c>
      <c r="T83" s="23" t="str">
        <f t="shared" si="68"/>
        <v/>
      </c>
      <c r="U83" s="24">
        <f t="shared" si="69"/>
        <v>0</v>
      </c>
    </row>
    <row r="84" spans="1:21" ht="15.75" thickBot="1" x14ac:dyDescent="0.3">
      <c r="A84" s="109" t="s">
        <v>22</v>
      </c>
      <c r="B84" s="41"/>
      <c r="C84" s="39">
        <f t="shared" si="58"/>
        <v>0</v>
      </c>
      <c r="D84" s="40">
        <f t="shared" si="59"/>
        <v>0</v>
      </c>
      <c r="E84" s="43"/>
      <c r="F84" s="39">
        <f t="shared" si="60"/>
        <v>0</v>
      </c>
      <c r="G84" s="40">
        <f t="shared" si="61"/>
        <v>0</v>
      </c>
      <c r="H84" s="43"/>
      <c r="I84" s="39">
        <f t="shared" si="62"/>
        <v>0</v>
      </c>
      <c r="J84" s="40">
        <f t="shared" si="63"/>
        <v>0</v>
      </c>
      <c r="K84" s="43"/>
      <c r="L84" s="39">
        <f t="shared" si="64"/>
        <v>0</v>
      </c>
      <c r="M84" s="40">
        <f t="shared" si="65"/>
        <v>0</v>
      </c>
      <c r="N84" s="23" t="str">
        <f t="shared" si="54"/>
        <v/>
      </c>
      <c r="O84" s="24">
        <f t="shared" si="55"/>
        <v>0</v>
      </c>
      <c r="P84" s="23" t="str">
        <f t="shared" si="56"/>
        <v/>
      </c>
      <c r="Q84" s="24">
        <f t="shared" si="57"/>
        <v>0</v>
      </c>
      <c r="R84" s="23" t="str">
        <f t="shared" si="66"/>
        <v/>
      </c>
      <c r="S84" s="24">
        <f t="shared" si="67"/>
        <v>0</v>
      </c>
      <c r="T84" s="23" t="str">
        <f t="shared" si="68"/>
        <v/>
      </c>
      <c r="U84" s="24">
        <f t="shared" si="69"/>
        <v>0</v>
      </c>
    </row>
    <row r="85" spans="1:21" ht="15.75" thickBot="1" x14ac:dyDescent="0.3">
      <c r="A85" s="109" t="s">
        <v>23</v>
      </c>
      <c r="B85" s="41"/>
      <c r="C85" s="39">
        <f t="shared" si="58"/>
        <v>0</v>
      </c>
      <c r="D85" s="40">
        <f t="shared" si="59"/>
        <v>0</v>
      </c>
      <c r="E85" s="43"/>
      <c r="F85" s="39">
        <f t="shared" si="60"/>
        <v>0</v>
      </c>
      <c r="G85" s="40">
        <f t="shared" si="61"/>
        <v>0</v>
      </c>
      <c r="H85" s="43"/>
      <c r="I85" s="39">
        <f t="shared" si="62"/>
        <v>0</v>
      </c>
      <c r="J85" s="40">
        <f t="shared" si="63"/>
        <v>0</v>
      </c>
      <c r="K85" s="43"/>
      <c r="L85" s="39">
        <f t="shared" si="64"/>
        <v>0</v>
      </c>
      <c r="M85" s="40">
        <f t="shared" si="65"/>
        <v>0</v>
      </c>
      <c r="N85" s="23" t="str">
        <f t="shared" si="54"/>
        <v/>
      </c>
      <c r="O85" s="24">
        <f t="shared" si="55"/>
        <v>0</v>
      </c>
      <c r="P85" s="23" t="str">
        <f t="shared" si="56"/>
        <v/>
      </c>
      <c r="Q85" s="24">
        <f t="shared" si="57"/>
        <v>0</v>
      </c>
      <c r="R85" s="23" t="str">
        <f t="shared" si="66"/>
        <v/>
      </c>
      <c r="S85" s="24">
        <f t="shared" si="67"/>
        <v>0</v>
      </c>
      <c r="T85" s="23" t="str">
        <f t="shared" si="68"/>
        <v/>
      </c>
      <c r="U85" s="24">
        <f t="shared" si="69"/>
        <v>0</v>
      </c>
    </row>
    <row r="86" spans="1:21" ht="15.75" thickBot="1" x14ac:dyDescent="0.3">
      <c r="A86" s="109" t="s">
        <v>24</v>
      </c>
      <c r="B86" s="41"/>
      <c r="C86" s="39">
        <f t="shared" si="58"/>
        <v>0</v>
      </c>
      <c r="D86" s="40">
        <f t="shared" si="59"/>
        <v>0</v>
      </c>
      <c r="E86" s="43"/>
      <c r="F86" s="39">
        <f t="shared" si="60"/>
        <v>0</v>
      </c>
      <c r="G86" s="40">
        <f t="shared" si="61"/>
        <v>0</v>
      </c>
      <c r="H86" s="43"/>
      <c r="I86" s="39">
        <f t="shared" si="62"/>
        <v>0</v>
      </c>
      <c r="J86" s="40">
        <f t="shared" si="63"/>
        <v>0</v>
      </c>
      <c r="K86" s="43"/>
      <c r="L86" s="39">
        <f t="shared" si="64"/>
        <v>0</v>
      </c>
      <c r="M86" s="40">
        <f t="shared" si="65"/>
        <v>0</v>
      </c>
      <c r="N86" s="23" t="str">
        <f t="shared" si="54"/>
        <v/>
      </c>
      <c r="O86" s="24">
        <f t="shared" si="55"/>
        <v>0</v>
      </c>
      <c r="P86" s="23" t="str">
        <f t="shared" si="56"/>
        <v/>
      </c>
      <c r="Q86" s="24">
        <f t="shared" si="57"/>
        <v>0</v>
      </c>
      <c r="R86" s="23" t="str">
        <f t="shared" si="66"/>
        <v/>
      </c>
      <c r="S86" s="24">
        <f t="shared" si="67"/>
        <v>0</v>
      </c>
      <c r="T86" s="23" t="str">
        <f t="shared" si="68"/>
        <v/>
      </c>
      <c r="U86" s="24">
        <f t="shared" si="69"/>
        <v>0</v>
      </c>
    </row>
    <row r="87" spans="1:21" ht="15.75" thickBot="1" x14ac:dyDescent="0.3">
      <c r="A87" s="109" t="s">
        <v>25</v>
      </c>
      <c r="B87" s="41"/>
      <c r="C87" s="39">
        <f t="shared" si="58"/>
        <v>0</v>
      </c>
      <c r="D87" s="40">
        <f t="shared" si="59"/>
        <v>0</v>
      </c>
      <c r="E87" s="43"/>
      <c r="F87" s="39">
        <f t="shared" si="60"/>
        <v>0</v>
      </c>
      <c r="G87" s="40">
        <f t="shared" si="61"/>
        <v>0</v>
      </c>
      <c r="H87" s="43"/>
      <c r="I87" s="39">
        <f t="shared" si="62"/>
        <v>0</v>
      </c>
      <c r="J87" s="40">
        <f t="shared" si="63"/>
        <v>0</v>
      </c>
      <c r="K87" s="43"/>
      <c r="L87" s="39">
        <f t="shared" si="64"/>
        <v>0</v>
      </c>
      <c r="M87" s="40">
        <f t="shared" si="65"/>
        <v>0</v>
      </c>
      <c r="N87" s="23" t="str">
        <f t="shared" si="54"/>
        <v/>
      </c>
      <c r="O87" s="24">
        <f t="shared" si="55"/>
        <v>0</v>
      </c>
      <c r="P87" s="23" t="str">
        <f t="shared" si="56"/>
        <v/>
      </c>
      <c r="Q87" s="24">
        <f t="shared" si="57"/>
        <v>0</v>
      </c>
      <c r="R87" s="23" t="str">
        <f t="shared" si="66"/>
        <v/>
      </c>
      <c r="S87" s="24">
        <f t="shared" si="67"/>
        <v>0</v>
      </c>
      <c r="T87" s="23" t="str">
        <f t="shared" si="68"/>
        <v/>
      </c>
      <c r="U87" s="24">
        <f t="shared" si="69"/>
        <v>0</v>
      </c>
    </row>
    <row r="88" spans="1:21" ht="15.75" thickBot="1" x14ac:dyDescent="0.3">
      <c r="A88" s="109" t="s">
        <v>26</v>
      </c>
      <c r="B88" s="41"/>
      <c r="C88" s="39">
        <f t="shared" si="58"/>
        <v>0</v>
      </c>
      <c r="D88" s="40">
        <f t="shared" si="59"/>
        <v>0</v>
      </c>
      <c r="E88" s="43"/>
      <c r="F88" s="39">
        <f t="shared" si="60"/>
        <v>0</v>
      </c>
      <c r="G88" s="40">
        <f t="shared" si="61"/>
        <v>0</v>
      </c>
      <c r="H88" s="43"/>
      <c r="I88" s="39">
        <f t="shared" si="62"/>
        <v>0</v>
      </c>
      <c r="J88" s="40">
        <f t="shared" si="63"/>
        <v>0</v>
      </c>
      <c r="K88" s="43"/>
      <c r="L88" s="39">
        <f t="shared" si="64"/>
        <v>0</v>
      </c>
      <c r="M88" s="40">
        <f t="shared" si="65"/>
        <v>0</v>
      </c>
      <c r="N88" s="23" t="str">
        <f t="shared" si="54"/>
        <v/>
      </c>
      <c r="O88" s="24">
        <f t="shared" si="55"/>
        <v>0</v>
      </c>
      <c r="P88" s="23" t="str">
        <f t="shared" si="56"/>
        <v/>
      </c>
      <c r="Q88" s="24">
        <f t="shared" si="57"/>
        <v>0</v>
      </c>
      <c r="R88" s="23" t="str">
        <f t="shared" si="66"/>
        <v/>
      </c>
      <c r="S88" s="24">
        <f t="shared" si="67"/>
        <v>0</v>
      </c>
      <c r="T88" s="23" t="str">
        <f t="shared" si="68"/>
        <v/>
      </c>
      <c r="U88" s="24">
        <f t="shared" si="69"/>
        <v>0</v>
      </c>
    </row>
    <row r="89" spans="1:21" ht="15.75" thickBot="1" x14ac:dyDescent="0.3">
      <c r="A89" s="109" t="s">
        <v>27</v>
      </c>
      <c r="B89" s="41"/>
      <c r="C89" s="39">
        <f t="shared" si="58"/>
        <v>0</v>
      </c>
      <c r="D89" s="40">
        <f t="shared" si="59"/>
        <v>0</v>
      </c>
      <c r="E89" s="43"/>
      <c r="F89" s="39">
        <f t="shared" si="60"/>
        <v>0</v>
      </c>
      <c r="G89" s="40">
        <f t="shared" si="61"/>
        <v>0</v>
      </c>
      <c r="H89" s="43"/>
      <c r="I89" s="39">
        <f t="shared" si="62"/>
        <v>0</v>
      </c>
      <c r="J89" s="40">
        <f t="shared" si="63"/>
        <v>0</v>
      </c>
      <c r="K89" s="43"/>
      <c r="L89" s="39">
        <f t="shared" si="64"/>
        <v>0</v>
      </c>
      <c r="M89" s="40">
        <f t="shared" si="65"/>
        <v>0</v>
      </c>
      <c r="N89" s="23" t="str">
        <f t="shared" si="54"/>
        <v/>
      </c>
      <c r="O89" s="24">
        <f t="shared" si="55"/>
        <v>0</v>
      </c>
      <c r="P89" s="23" t="str">
        <f t="shared" si="56"/>
        <v/>
      </c>
      <c r="Q89" s="24">
        <f t="shared" si="57"/>
        <v>0</v>
      </c>
      <c r="R89" s="23" t="str">
        <f t="shared" si="66"/>
        <v/>
      </c>
      <c r="S89" s="24">
        <f t="shared" si="67"/>
        <v>0</v>
      </c>
      <c r="T89" s="23" t="str">
        <f t="shared" si="68"/>
        <v/>
      </c>
      <c r="U89" s="24">
        <f t="shared" si="69"/>
        <v>0</v>
      </c>
    </row>
    <row r="90" spans="1:21" ht="15.75" thickBot="1" x14ac:dyDescent="0.3">
      <c r="A90" s="109" t="s">
        <v>28</v>
      </c>
      <c r="B90" s="41"/>
      <c r="C90" s="39">
        <f t="shared" si="58"/>
        <v>0</v>
      </c>
      <c r="D90" s="40">
        <f t="shared" si="59"/>
        <v>0</v>
      </c>
      <c r="E90" s="43"/>
      <c r="F90" s="39">
        <f t="shared" si="60"/>
        <v>0</v>
      </c>
      <c r="G90" s="40">
        <f t="shared" si="61"/>
        <v>0</v>
      </c>
      <c r="H90" s="43"/>
      <c r="I90" s="39">
        <f t="shared" si="62"/>
        <v>0</v>
      </c>
      <c r="J90" s="40">
        <f t="shared" si="63"/>
        <v>0</v>
      </c>
      <c r="K90" s="43"/>
      <c r="L90" s="39">
        <f t="shared" si="64"/>
        <v>0</v>
      </c>
      <c r="M90" s="40">
        <f t="shared" si="65"/>
        <v>0</v>
      </c>
      <c r="N90" s="23" t="str">
        <f t="shared" si="54"/>
        <v/>
      </c>
      <c r="O90" s="24">
        <f t="shared" si="55"/>
        <v>0</v>
      </c>
      <c r="P90" s="23" t="str">
        <f t="shared" si="56"/>
        <v/>
      </c>
      <c r="Q90" s="24">
        <f t="shared" si="57"/>
        <v>0</v>
      </c>
      <c r="R90" s="23" t="str">
        <f t="shared" si="66"/>
        <v/>
      </c>
      <c r="S90" s="24">
        <f t="shared" si="67"/>
        <v>0</v>
      </c>
      <c r="T90" s="23" t="str">
        <f t="shared" si="68"/>
        <v/>
      </c>
      <c r="U90" s="24">
        <f t="shared" si="69"/>
        <v>0</v>
      </c>
    </row>
    <row r="91" spans="1:21" ht="15.75" thickBot="1" x14ac:dyDescent="0.3">
      <c r="A91" s="109" t="s">
        <v>29</v>
      </c>
      <c r="B91" s="41"/>
      <c r="C91" s="39">
        <f t="shared" si="58"/>
        <v>0</v>
      </c>
      <c r="D91" s="40">
        <f t="shared" si="59"/>
        <v>0</v>
      </c>
      <c r="E91" s="43"/>
      <c r="F91" s="39">
        <f t="shared" si="60"/>
        <v>0</v>
      </c>
      <c r="G91" s="40">
        <f t="shared" si="61"/>
        <v>0</v>
      </c>
      <c r="H91" s="43"/>
      <c r="I91" s="39">
        <f t="shared" si="62"/>
        <v>0</v>
      </c>
      <c r="J91" s="40">
        <f t="shared" si="63"/>
        <v>0</v>
      </c>
      <c r="K91" s="43"/>
      <c r="L91" s="39">
        <f t="shared" si="64"/>
        <v>0</v>
      </c>
      <c r="M91" s="40">
        <f t="shared" si="65"/>
        <v>0</v>
      </c>
      <c r="N91" s="23" t="str">
        <f t="shared" si="54"/>
        <v/>
      </c>
      <c r="O91" s="24">
        <f t="shared" si="55"/>
        <v>0</v>
      </c>
      <c r="P91" s="23" t="str">
        <f t="shared" si="56"/>
        <v/>
      </c>
      <c r="Q91" s="24">
        <f t="shared" si="57"/>
        <v>0</v>
      </c>
      <c r="R91" s="23" t="str">
        <f t="shared" si="66"/>
        <v/>
      </c>
      <c r="S91" s="24">
        <f t="shared" si="67"/>
        <v>0</v>
      </c>
      <c r="T91" s="23" t="str">
        <f t="shared" si="68"/>
        <v/>
      </c>
      <c r="U91" s="24">
        <f t="shared" si="69"/>
        <v>0</v>
      </c>
    </row>
    <row r="92" spans="1:21" ht="15.75" thickBot="1" x14ac:dyDescent="0.3">
      <c r="A92" s="109" t="s">
        <v>30</v>
      </c>
      <c r="B92" s="41"/>
      <c r="C92" s="39">
        <f t="shared" si="58"/>
        <v>0</v>
      </c>
      <c r="D92" s="40">
        <f t="shared" si="59"/>
        <v>0</v>
      </c>
      <c r="E92" s="43"/>
      <c r="F92" s="39">
        <f t="shared" si="60"/>
        <v>0</v>
      </c>
      <c r="G92" s="40">
        <f t="shared" si="61"/>
        <v>0</v>
      </c>
      <c r="H92" s="43"/>
      <c r="I92" s="39">
        <f t="shared" si="62"/>
        <v>0</v>
      </c>
      <c r="J92" s="40">
        <f t="shared" si="63"/>
        <v>0</v>
      </c>
      <c r="K92" s="43"/>
      <c r="L92" s="39">
        <f t="shared" si="64"/>
        <v>0</v>
      </c>
      <c r="M92" s="40">
        <f t="shared" si="65"/>
        <v>0</v>
      </c>
      <c r="N92" s="23" t="str">
        <f t="shared" si="54"/>
        <v/>
      </c>
      <c r="O92" s="24">
        <f t="shared" si="55"/>
        <v>0</v>
      </c>
      <c r="P92" s="23" t="str">
        <f t="shared" si="56"/>
        <v/>
      </c>
      <c r="Q92" s="24">
        <f t="shared" si="57"/>
        <v>0</v>
      </c>
      <c r="R92" s="23" t="str">
        <f t="shared" si="66"/>
        <v/>
      </c>
      <c r="S92" s="24">
        <f t="shared" si="67"/>
        <v>0</v>
      </c>
      <c r="T92" s="23" t="str">
        <f t="shared" si="68"/>
        <v/>
      </c>
      <c r="U92" s="24">
        <f t="shared" si="69"/>
        <v>0</v>
      </c>
    </row>
    <row r="93" spans="1:21" x14ac:dyDescent="0.25">
      <c r="A93" s="109" t="s">
        <v>34</v>
      </c>
      <c r="B93" s="41"/>
      <c r="C93" s="39">
        <f t="shared" si="58"/>
        <v>0</v>
      </c>
      <c r="D93" s="40">
        <f t="shared" si="59"/>
        <v>0</v>
      </c>
      <c r="E93" s="43"/>
      <c r="F93" s="39">
        <f t="shared" si="60"/>
        <v>0</v>
      </c>
      <c r="G93" s="40">
        <f t="shared" si="61"/>
        <v>0</v>
      </c>
      <c r="H93" s="43"/>
      <c r="I93" s="39">
        <f t="shared" si="62"/>
        <v>0</v>
      </c>
      <c r="J93" s="40">
        <f t="shared" si="63"/>
        <v>0</v>
      </c>
      <c r="K93" s="43"/>
      <c r="L93" s="39">
        <f t="shared" si="64"/>
        <v>0</v>
      </c>
      <c r="M93" s="40">
        <f t="shared" si="65"/>
        <v>0</v>
      </c>
      <c r="N93" s="23" t="str">
        <f t="shared" si="54"/>
        <v/>
      </c>
      <c r="O93" s="24">
        <f t="shared" si="55"/>
        <v>0</v>
      </c>
      <c r="P93" s="23" t="str">
        <f t="shared" si="56"/>
        <v/>
      </c>
      <c r="Q93" s="24">
        <f t="shared" si="57"/>
        <v>0</v>
      </c>
      <c r="R93" s="23" t="str">
        <f t="shared" si="66"/>
        <v/>
      </c>
      <c r="S93" s="24">
        <f t="shared" si="67"/>
        <v>0</v>
      </c>
      <c r="T93" s="23" t="str">
        <f t="shared" si="68"/>
        <v/>
      </c>
      <c r="U93" s="24">
        <f t="shared" si="69"/>
        <v>0</v>
      </c>
    </row>
    <row r="94" spans="1:21" ht="16.5" thickBot="1" x14ac:dyDescent="0.3">
      <c r="A94" s="110" t="s">
        <v>10</v>
      </c>
      <c r="B94" s="48" t="e">
        <f>SMALL(B79:B93,1)</f>
        <v>#NUM!</v>
      </c>
      <c r="C94" s="74"/>
      <c r="D94" s="47"/>
      <c r="E94" s="45" t="e">
        <f>SMALL(E79:E93,1)</f>
        <v>#NUM!</v>
      </c>
      <c r="F94" s="74"/>
      <c r="G94" s="47"/>
      <c r="H94" s="45" t="e">
        <f>SMALL(H79:H93,1)</f>
        <v>#NUM!</v>
      </c>
      <c r="I94" s="39"/>
      <c r="J94" s="47"/>
      <c r="K94" s="45" t="e">
        <f>SMALL(K79:K93,1)</f>
        <v>#NUM!</v>
      </c>
      <c r="L94" s="39"/>
      <c r="M94" s="47"/>
      <c r="N94" s="23"/>
      <c r="O94" s="24">
        <f t="shared" si="55"/>
        <v>0</v>
      </c>
      <c r="P94" s="23"/>
      <c r="Q94" s="24">
        <f t="shared" si="57"/>
        <v>0</v>
      </c>
      <c r="R94" s="23"/>
      <c r="S94" s="24">
        <f t="shared" ref="S94" si="70">I94</f>
        <v>0</v>
      </c>
      <c r="T94" s="23"/>
      <c r="U94" s="24">
        <f t="shared" ref="U94" si="71">L94</f>
        <v>0</v>
      </c>
    </row>
    <row r="95" spans="1:21" ht="4.5" customHeight="1" thickBot="1" x14ac:dyDescent="0.3">
      <c r="A95" s="108"/>
      <c r="B95" s="83"/>
      <c r="C95" s="54"/>
      <c r="D95" s="55"/>
      <c r="E95" s="82"/>
      <c r="F95" s="54"/>
      <c r="G95" s="55"/>
      <c r="H95" s="82"/>
      <c r="I95" s="54"/>
      <c r="J95" s="55"/>
      <c r="K95" s="82"/>
      <c r="L95" s="54"/>
      <c r="M95" s="55"/>
      <c r="N95" s="61"/>
      <c r="O95" s="62"/>
      <c r="P95" s="61"/>
      <c r="Q95" s="62"/>
      <c r="R95" s="61"/>
      <c r="S95" s="62">
        <f>I95</f>
        <v>0</v>
      </c>
      <c r="T95" s="61"/>
      <c r="U95" s="62">
        <f t="shared" ref="U95" si="72">L95</f>
        <v>0</v>
      </c>
    </row>
    <row r="96" spans="1:21" s="70" customFormat="1" ht="13.5" thickBot="1" x14ac:dyDescent="0.25">
      <c r="A96" s="64" t="s">
        <v>11</v>
      </c>
      <c r="B96" s="67"/>
      <c r="C96" s="66"/>
      <c r="D96" s="66"/>
      <c r="E96" s="65"/>
      <c r="F96" s="68"/>
      <c r="G96" s="68"/>
      <c r="H96" s="65"/>
      <c r="I96" s="68"/>
      <c r="J96" s="68"/>
      <c r="K96" s="65"/>
      <c r="L96" s="68"/>
      <c r="M96" s="68"/>
      <c r="N96" s="69"/>
      <c r="O96" s="69"/>
      <c r="P96" s="69"/>
      <c r="Q96" s="69"/>
      <c r="R96" s="69"/>
      <c r="S96" s="69"/>
      <c r="T96" s="69"/>
      <c r="U96" s="69"/>
    </row>
    <row r="97" spans="1:21" ht="7.5" customHeight="1" x14ac:dyDescent="0.25">
      <c r="B97" s="91"/>
      <c r="C97" s="91"/>
      <c r="D97" s="91"/>
      <c r="N97" s="69"/>
      <c r="O97" s="69"/>
      <c r="P97" s="69"/>
      <c r="Q97" s="69"/>
      <c r="R97" s="69"/>
      <c r="S97" s="69"/>
      <c r="T97" s="69"/>
      <c r="U97" s="69"/>
    </row>
    <row r="98" spans="1:21" ht="7.5" customHeight="1" thickBot="1" x14ac:dyDescent="0.3">
      <c r="B98" s="91"/>
      <c r="C98" s="91"/>
      <c r="D98" s="91"/>
      <c r="N98" s="69"/>
      <c r="O98" s="69"/>
      <c r="P98" s="69"/>
      <c r="Q98" s="69"/>
      <c r="R98" s="69"/>
      <c r="S98" s="69"/>
      <c r="T98" s="69"/>
      <c r="U98" s="69"/>
    </row>
    <row r="99" spans="1:21" ht="15" customHeight="1" thickTop="1" thickBot="1" x14ac:dyDescent="0.3">
      <c r="A99" s="16" t="s">
        <v>48</v>
      </c>
      <c r="B99" s="112" t="s">
        <v>35</v>
      </c>
      <c r="C99" s="113"/>
      <c r="D99" s="114"/>
      <c r="E99" s="115" t="s">
        <v>36</v>
      </c>
      <c r="F99" s="116"/>
      <c r="G99" s="117"/>
      <c r="H99" s="112" t="s">
        <v>37</v>
      </c>
      <c r="I99" s="113"/>
      <c r="J99" s="114"/>
      <c r="K99" s="112" t="s">
        <v>38</v>
      </c>
      <c r="L99" s="113"/>
      <c r="M99" s="114"/>
      <c r="N99" s="17" t="s">
        <v>42</v>
      </c>
      <c r="O99" s="18" t="s">
        <v>7</v>
      </c>
      <c r="P99" s="17" t="s">
        <v>43</v>
      </c>
      <c r="Q99" s="18" t="s">
        <v>7</v>
      </c>
      <c r="R99" s="17" t="s">
        <v>44</v>
      </c>
      <c r="S99" s="18" t="s">
        <v>7</v>
      </c>
      <c r="T99" s="17" t="s">
        <v>45</v>
      </c>
      <c r="U99" s="18" t="s">
        <v>7</v>
      </c>
    </row>
    <row r="100" spans="1:21" ht="15" customHeight="1" thickTop="1" thickBot="1" x14ac:dyDescent="0.3">
      <c r="A100" s="19" t="s">
        <v>15</v>
      </c>
      <c r="B100" s="103" t="s">
        <v>8</v>
      </c>
      <c r="C100" s="19" t="s">
        <v>7</v>
      </c>
      <c r="D100" s="19" t="s">
        <v>9</v>
      </c>
      <c r="E100" s="103" t="s">
        <v>8</v>
      </c>
      <c r="F100" s="19" t="s">
        <v>7</v>
      </c>
      <c r="G100" s="19" t="s">
        <v>9</v>
      </c>
      <c r="H100" s="103" t="s">
        <v>8</v>
      </c>
      <c r="I100" s="19" t="s">
        <v>7</v>
      </c>
      <c r="J100" s="19" t="s">
        <v>9</v>
      </c>
      <c r="K100" s="103" t="s">
        <v>8</v>
      </c>
      <c r="L100" s="104" t="s">
        <v>7</v>
      </c>
      <c r="M100" s="19" t="s">
        <v>9</v>
      </c>
      <c r="N100" s="23"/>
      <c r="O100" s="24"/>
      <c r="P100" s="23"/>
      <c r="Q100" s="24"/>
      <c r="R100" s="72"/>
      <c r="S100" s="73"/>
      <c r="T100" s="72"/>
      <c r="U100" s="73"/>
    </row>
    <row r="101" spans="1:21" ht="4.5" customHeight="1" thickBot="1" x14ac:dyDescent="0.3">
      <c r="A101" s="88"/>
      <c r="B101" s="92"/>
      <c r="C101" s="30"/>
      <c r="D101" s="31"/>
      <c r="E101" s="35"/>
      <c r="F101" s="33"/>
      <c r="G101" s="36"/>
      <c r="H101" s="35"/>
      <c r="I101" s="33"/>
      <c r="J101" s="36"/>
      <c r="K101" s="35"/>
      <c r="L101" s="33"/>
      <c r="M101" s="36"/>
      <c r="N101" s="23"/>
      <c r="O101" s="24"/>
      <c r="P101" s="23"/>
      <c r="Q101" s="24"/>
      <c r="R101" s="23"/>
      <c r="S101" s="24"/>
      <c r="T101" s="23" t="str">
        <f>IF(L101=1,A101,IF(L101=2,A101,IF(L101=3,A101,"")))</f>
        <v/>
      </c>
      <c r="U101" s="24"/>
    </row>
    <row r="102" spans="1:21" ht="15.75" thickBot="1" x14ac:dyDescent="0.3">
      <c r="A102" s="111" t="s">
        <v>17</v>
      </c>
      <c r="B102" s="41"/>
      <c r="C102" s="39">
        <f t="shared" ref="C102:C116" si="73">IF(B102="",,RANK(B102,$B$102:$B$116,1))</f>
        <v>0</v>
      </c>
      <c r="D102" s="40">
        <f>IF(C102=1,"7",IF(C102=2,"5",IF(C102=3,"4",IF(C102=4,"3",IF(C102=5,"2",IF(C102=6,"1",IF(C102=7,"0",IF(C102=8,"0",0))))))))</f>
        <v>0</v>
      </c>
      <c r="E102" s="43"/>
      <c r="F102" s="39">
        <f t="shared" ref="F102:F116" si="74">IF(E102="",,RANK(E102,$E$102:$E$116,1))</f>
        <v>0</v>
      </c>
      <c r="G102" s="40">
        <f t="shared" ref="G102:G116" si="75">IF(F102=1,"7",IF(F102=2,"5",IF(F102=3,"4",IF(F102=4,"3",IF(F102=5,"2",IF(F102=6,"1", ))))))</f>
        <v>0</v>
      </c>
      <c r="H102" s="43"/>
      <c r="I102" s="39">
        <f t="shared" ref="I102:I116" si="76">IF(H102="",,RANK(H102,$H$102:$H$116,1))</f>
        <v>0</v>
      </c>
      <c r="J102" s="40">
        <f>IF(I102=1,"7",IF(I102=2,"5",IF(I102=3,"4",IF(I102=4,"3",IF(I102=5,"2",IF(I102=6,"1",IF(I102=7,"0",IF(I102=8,"0",0))))))))</f>
        <v>0</v>
      </c>
      <c r="K102" s="43"/>
      <c r="L102" s="39">
        <f>IF(K102="",,RANK(K102,$K$102:$K$116,1))</f>
        <v>0</v>
      </c>
      <c r="M102" s="40"/>
      <c r="N102" s="23" t="str">
        <f>IF(C102=1,A102,IF(C102=2,A102,IF(C102=3,A102,"")))</f>
        <v/>
      </c>
      <c r="O102" s="24">
        <f>C102</f>
        <v>0</v>
      </c>
      <c r="P102" s="23" t="str">
        <f>IF(F102=1,A102,IF(F102=2,A102,IF(F102=3,A102,"")))</f>
        <v/>
      </c>
      <c r="Q102" s="24">
        <f>F102</f>
        <v>0</v>
      </c>
      <c r="R102" s="23" t="str">
        <f>IF(I102=1,A102,IF(I102=2,A102,IF(I102=3,A102,"")))</f>
        <v/>
      </c>
      <c r="S102" s="24">
        <f>I102</f>
        <v>0</v>
      </c>
      <c r="T102" s="23" t="str">
        <f>IF(L102=1,A102,IF(L102=2,A102,IF(L102=3,A102,"")))</f>
        <v/>
      </c>
      <c r="U102" s="24">
        <f>L102</f>
        <v>0</v>
      </c>
    </row>
    <row r="103" spans="1:21" ht="15.75" thickBot="1" x14ac:dyDescent="0.3">
      <c r="A103" s="111" t="s">
        <v>18</v>
      </c>
      <c r="B103" s="41"/>
      <c r="C103" s="39">
        <f t="shared" si="73"/>
        <v>0</v>
      </c>
      <c r="D103" s="40">
        <f t="shared" ref="D103:D116" si="77">IF(C103=1,"7",IF(C103=2,"5",IF(C103=3,"4",IF(C103=4,"3",IF(C103=5,"2",IF(C103=6,"1",IF(C103=7,"0",IF(C103=8,"0",0))))))))</f>
        <v>0</v>
      </c>
      <c r="E103" s="43"/>
      <c r="F103" s="39">
        <f t="shared" si="74"/>
        <v>0</v>
      </c>
      <c r="G103" s="40">
        <f t="shared" si="75"/>
        <v>0</v>
      </c>
      <c r="H103" s="43"/>
      <c r="I103" s="39">
        <f t="shared" si="76"/>
        <v>0</v>
      </c>
      <c r="J103" s="40">
        <f t="shared" ref="J103:J116" si="78">IF(I103=1,"7",IF(I103=2,"5",IF(I103=3,"4",IF(I103=4,"3",IF(I103=5,"2",IF(I103=6,"1",IF(I103=7,"0",IF(I103=8,"0",0))))))))</f>
        <v>0</v>
      </c>
      <c r="K103" s="43"/>
      <c r="L103" s="39">
        <f t="shared" ref="L103:L116" si="79">IF(K103="",,RANK(K103,$K$102:$K$116,1))</f>
        <v>0</v>
      </c>
      <c r="M103" s="40"/>
      <c r="N103" s="23" t="str">
        <f t="shared" ref="N103:N117" si="80">IF(C103=1,A103,IF(C103=2,A103,IF(C103=3,A103,"")))</f>
        <v/>
      </c>
      <c r="O103" s="24">
        <f t="shared" ref="O103:O117" si="81">C103</f>
        <v>0</v>
      </c>
      <c r="P103" s="23" t="str">
        <f t="shared" ref="P103:P117" si="82">IF(F103=1,A103,IF(F103=2,A103,IF(F103=3,A103,"")))</f>
        <v/>
      </c>
      <c r="Q103" s="24">
        <f t="shared" ref="Q103:Q117" si="83">F103</f>
        <v>0</v>
      </c>
      <c r="R103" s="23" t="str">
        <f t="shared" ref="R103:R117" si="84">IF(I103=1,A103,IF(I103=2,A103,IF(I103=3,A103,"")))</f>
        <v/>
      </c>
      <c r="S103" s="24">
        <f t="shared" ref="S103:S117" si="85">I103</f>
        <v>0</v>
      </c>
      <c r="T103" s="23" t="str">
        <f t="shared" ref="T103:T117" si="86">IF(L103=1,A103,IF(L103=2,A103,IF(L103=3,A103,"")))</f>
        <v/>
      </c>
      <c r="U103" s="24">
        <f t="shared" ref="U103:U117" si="87">L103</f>
        <v>0</v>
      </c>
    </row>
    <row r="104" spans="1:21" ht="15.75" thickBot="1" x14ac:dyDescent="0.3">
      <c r="A104" s="111" t="s">
        <v>19</v>
      </c>
      <c r="B104" s="41"/>
      <c r="C104" s="39">
        <f t="shared" si="73"/>
        <v>0</v>
      </c>
      <c r="D104" s="40">
        <f t="shared" si="77"/>
        <v>0</v>
      </c>
      <c r="E104" s="43"/>
      <c r="F104" s="39">
        <f t="shared" si="74"/>
        <v>0</v>
      </c>
      <c r="G104" s="40">
        <f t="shared" si="75"/>
        <v>0</v>
      </c>
      <c r="H104" s="43"/>
      <c r="I104" s="39">
        <f t="shared" si="76"/>
        <v>0</v>
      </c>
      <c r="J104" s="40">
        <f t="shared" si="78"/>
        <v>0</v>
      </c>
      <c r="K104" s="43"/>
      <c r="L104" s="39">
        <f t="shared" si="79"/>
        <v>0</v>
      </c>
      <c r="M104" s="40"/>
      <c r="N104" s="23" t="str">
        <f t="shared" si="80"/>
        <v/>
      </c>
      <c r="O104" s="24">
        <f t="shared" si="81"/>
        <v>0</v>
      </c>
      <c r="P104" s="23" t="str">
        <f t="shared" si="82"/>
        <v/>
      </c>
      <c r="Q104" s="24">
        <f t="shared" si="83"/>
        <v>0</v>
      </c>
      <c r="R104" s="23" t="str">
        <f t="shared" si="84"/>
        <v/>
      </c>
      <c r="S104" s="24">
        <f t="shared" si="85"/>
        <v>0</v>
      </c>
      <c r="T104" s="23" t="str">
        <f t="shared" si="86"/>
        <v/>
      </c>
      <c r="U104" s="24">
        <f t="shared" si="87"/>
        <v>0</v>
      </c>
    </row>
    <row r="105" spans="1:21" ht="15.75" thickBot="1" x14ac:dyDescent="0.3">
      <c r="A105" s="111" t="s">
        <v>20</v>
      </c>
      <c r="B105" s="41"/>
      <c r="C105" s="39">
        <f t="shared" si="73"/>
        <v>0</v>
      </c>
      <c r="D105" s="40">
        <f t="shared" si="77"/>
        <v>0</v>
      </c>
      <c r="E105" s="43"/>
      <c r="F105" s="39">
        <f t="shared" si="74"/>
        <v>0</v>
      </c>
      <c r="G105" s="40">
        <f t="shared" si="75"/>
        <v>0</v>
      </c>
      <c r="H105" s="43"/>
      <c r="I105" s="39">
        <f t="shared" si="76"/>
        <v>0</v>
      </c>
      <c r="J105" s="40">
        <f t="shared" si="78"/>
        <v>0</v>
      </c>
      <c r="K105" s="43"/>
      <c r="L105" s="39">
        <f t="shared" si="79"/>
        <v>0</v>
      </c>
      <c r="M105" s="40"/>
      <c r="N105" s="23" t="str">
        <f t="shared" si="80"/>
        <v/>
      </c>
      <c r="O105" s="24">
        <f t="shared" si="81"/>
        <v>0</v>
      </c>
      <c r="P105" s="23" t="str">
        <f t="shared" si="82"/>
        <v/>
      </c>
      <c r="Q105" s="24">
        <f t="shared" si="83"/>
        <v>0</v>
      </c>
      <c r="R105" s="23" t="str">
        <f t="shared" si="84"/>
        <v/>
      </c>
      <c r="S105" s="24">
        <f t="shared" si="85"/>
        <v>0</v>
      </c>
      <c r="T105" s="23" t="str">
        <f t="shared" si="86"/>
        <v/>
      </c>
      <c r="U105" s="24">
        <f t="shared" si="87"/>
        <v>0</v>
      </c>
    </row>
    <row r="106" spans="1:21" ht="15.75" thickBot="1" x14ac:dyDescent="0.3">
      <c r="A106" s="111" t="s">
        <v>21</v>
      </c>
      <c r="B106" s="41"/>
      <c r="C106" s="39">
        <f t="shared" si="73"/>
        <v>0</v>
      </c>
      <c r="D106" s="40">
        <f t="shared" si="77"/>
        <v>0</v>
      </c>
      <c r="E106" s="43"/>
      <c r="F106" s="39">
        <f t="shared" si="74"/>
        <v>0</v>
      </c>
      <c r="G106" s="40">
        <f t="shared" si="75"/>
        <v>0</v>
      </c>
      <c r="H106" s="43"/>
      <c r="I106" s="39">
        <f t="shared" si="76"/>
        <v>0</v>
      </c>
      <c r="J106" s="40">
        <f t="shared" si="78"/>
        <v>0</v>
      </c>
      <c r="K106" s="43"/>
      <c r="L106" s="39">
        <f t="shared" si="79"/>
        <v>0</v>
      </c>
      <c r="M106" s="40"/>
      <c r="N106" s="23" t="str">
        <f t="shared" si="80"/>
        <v/>
      </c>
      <c r="O106" s="24">
        <f t="shared" si="81"/>
        <v>0</v>
      </c>
      <c r="P106" s="23" t="str">
        <f t="shared" si="82"/>
        <v/>
      </c>
      <c r="Q106" s="24">
        <f t="shared" si="83"/>
        <v>0</v>
      </c>
      <c r="R106" s="23" t="str">
        <f t="shared" si="84"/>
        <v/>
      </c>
      <c r="S106" s="24">
        <f t="shared" si="85"/>
        <v>0</v>
      </c>
      <c r="T106" s="23" t="str">
        <f t="shared" si="86"/>
        <v/>
      </c>
      <c r="U106" s="24">
        <f t="shared" si="87"/>
        <v>0</v>
      </c>
    </row>
    <row r="107" spans="1:21" ht="15.75" thickBot="1" x14ac:dyDescent="0.3">
      <c r="A107" s="111" t="s">
        <v>22</v>
      </c>
      <c r="B107" s="41"/>
      <c r="C107" s="39">
        <f t="shared" si="73"/>
        <v>0</v>
      </c>
      <c r="D107" s="40">
        <f t="shared" si="77"/>
        <v>0</v>
      </c>
      <c r="E107" s="43"/>
      <c r="F107" s="39">
        <f t="shared" si="74"/>
        <v>0</v>
      </c>
      <c r="G107" s="40">
        <f t="shared" si="75"/>
        <v>0</v>
      </c>
      <c r="H107" s="43"/>
      <c r="I107" s="39">
        <f t="shared" si="76"/>
        <v>0</v>
      </c>
      <c r="J107" s="40">
        <f t="shared" si="78"/>
        <v>0</v>
      </c>
      <c r="K107" s="43"/>
      <c r="L107" s="39">
        <f t="shared" si="79"/>
        <v>0</v>
      </c>
      <c r="M107" s="40"/>
      <c r="N107" s="23" t="str">
        <f t="shared" si="80"/>
        <v/>
      </c>
      <c r="O107" s="24">
        <f t="shared" si="81"/>
        <v>0</v>
      </c>
      <c r="P107" s="23" t="str">
        <f t="shared" si="82"/>
        <v/>
      </c>
      <c r="Q107" s="24">
        <f t="shared" si="83"/>
        <v>0</v>
      </c>
      <c r="R107" s="23" t="str">
        <f t="shared" si="84"/>
        <v/>
      </c>
      <c r="S107" s="24">
        <f t="shared" si="85"/>
        <v>0</v>
      </c>
      <c r="T107" s="23" t="str">
        <f t="shared" si="86"/>
        <v/>
      </c>
      <c r="U107" s="24">
        <f t="shared" si="87"/>
        <v>0</v>
      </c>
    </row>
    <row r="108" spans="1:21" ht="15.75" thickBot="1" x14ac:dyDescent="0.3">
      <c r="A108" s="111" t="s">
        <v>23</v>
      </c>
      <c r="B108" s="41"/>
      <c r="C108" s="39">
        <f t="shared" si="73"/>
        <v>0</v>
      </c>
      <c r="D108" s="40">
        <f t="shared" si="77"/>
        <v>0</v>
      </c>
      <c r="E108" s="43"/>
      <c r="F108" s="39">
        <f t="shared" si="74"/>
        <v>0</v>
      </c>
      <c r="G108" s="40">
        <f t="shared" si="75"/>
        <v>0</v>
      </c>
      <c r="H108" s="43"/>
      <c r="I108" s="39">
        <f t="shared" si="76"/>
        <v>0</v>
      </c>
      <c r="J108" s="40">
        <f t="shared" si="78"/>
        <v>0</v>
      </c>
      <c r="K108" s="43"/>
      <c r="L108" s="39">
        <f t="shared" si="79"/>
        <v>0</v>
      </c>
      <c r="M108" s="40"/>
      <c r="N108" s="23" t="str">
        <f t="shared" si="80"/>
        <v/>
      </c>
      <c r="O108" s="24">
        <f t="shared" si="81"/>
        <v>0</v>
      </c>
      <c r="P108" s="23" t="str">
        <f t="shared" si="82"/>
        <v/>
      </c>
      <c r="Q108" s="24">
        <f t="shared" si="83"/>
        <v>0</v>
      </c>
      <c r="R108" s="23" t="str">
        <f t="shared" si="84"/>
        <v/>
      </c>
      <c r="S108" s="24">
        <f t="shared" si="85"/>
        <v>0</v>
      </c>
      <c r="T108" s="23" t="str">
        <f t="shared" si="86"/>
        <v/>
      </c>
      <c r="U108" s="24">
        <f t="shared" si="87"/>
        <v>0</v>
      </c>
    </row>
    <row r="109" spans="1:21" ht="15.75" thickBot="1" x14ac:dyDescent="0.3">
      <c r="A109" s="111" t="s">
        <v>24</v>
      </c>
      <c r="B109" s="41"/>
      <c r="C109" s="39">
        <f t="shared" si="73"/>
        <v>0</v>
      </c>
      <c r="D109" s="40">
        <f t="shared" si="77"/>
        <v>0</v>
      </c>
      <c r="E109" s="43"/>
      <c r="F109" s="39">
        <f t="shared" si="74"/>
        <v>0</v>
      </c>
      <c r="G109" s="40">
        <f t="shared" si="75"/>
        <v>0</v>
      </c>
      <c r="H109" s="43"/>
      <c r="I109" s="39">
        <f t="shared" si="76"/>
        <v>0</v>
      </c>
      <c r="J109" s="40">
        <f t="shared" si="78"/>
        <v>0</v>
      </c>
      <c r="K109" s="43"/>
      <c r="L109" s="39">
        <f t="shared" si="79"/>
        <v>0</v>
      </c>
      <c r="M109" s="40"/>
      <c r="N109" s="23" t="str">
        <f t="shared" si="80"/>
        <v/>
      </c>
      <c r="O109" s="24">
        <f t="shared" si="81"/>
        <v>0</v>
      </c>
      <c r="P109" s="23" t="str">
        <f t="shared" si="82"/>
        <v/>
      </c>
      <c r="Q109" s="24">
        <f t="shared" si="83"/>
        <v>0</v>
      </c>
      <c r="R109" s="23" t="str">
        <f t="shared" si="84"/>
        <v/>
      </c>
      <c r="S109" s="24">
        <f t="shared" si="85"/>
        <v>0</v>
      </c>
      <c r="T109" s="23" t="str">
        <f t="shared" si="86"/>
        <v/>
      </c>
      <c r="U109" s="24">
        <f t="shared" si="87"/>
        <v>0</v>
      </c>
    </row>
    <row r="110" spans="1:21" ht="15.75" thickBot="1" x14ac:dyDescent="0.3">
      <c r="A110" s="111" t="s">
        <v>25</v>
      </c>
      <c r="B110" s="41"/>
      <c r="C110" s="39">
        <f t="shared" si="73"/>
        <v>0</v>
      </c>
      <c r="D110" s="40">
        <f t="shared" si="77"/>
        <v>0</v>
      </c>
      <c r="E110" s="43"/>
      <c r="F110" s="39">
        <f t="shared" si="74"/>
        <v>0</v>
      </c>
      <c r="G110" s="40">
        <f t="shared" si="75"/>
        <v>0</v>
      </c>
      <c r="H110" s="43"/>
      <c r="I110" s="39">
        <f t="shared" si="76"/>
        <v>0</v>
      </c>
      <c r="J110" s="40">
        <f t="shared" si="78"/>
        <v>0</v>
      </c>
      <c r="K110" s="43"/>
      <c r="L110" s="39">
        <f t="shared" si="79"/>
        <v>0</v>
      </c>
      <c r="M110" s="40"/>
      <c r="N110" s="23" t="str">
        <f t="shared" si="80"/>
        <v/>
      </c>
      <c r="O110" s="24">
        <f t="shared" si="81"/>
        <v>0</v>
      </c>
      <c r="P110" s="23" t="str">
        <f t="shared" si="82"/>
        <v/>
      </c>
      <c r="Q110" s="24">
        <f t="shared" si="83"/>
        <v>0</v>
      </c>
      <c r="R110" s="23" t="str">
        <f t="shared" si="84"/>
        <v/>
      </c>
      <c r="S110" s="24">
        <f t="shared" si="85"/>
        <v>0</v>
      </c>
      <c r="T110" s="23" t="str">
        <f t="shared" si="86"/>
        <v/>
      </c>
      <c r="U110" s="24">
        <f t="shared" si="87"/>
        <v>0</v>
      </c>
    </row>
    <row r="111" spans="1:21" ht="15.75" thickBot="1" x14ac:dyDescent="0.3">
      <c r="A111" s="111" t="s">
        <v>26</v>
      </c>
      <c r="B111" s="41"/>
      <c r="C111" s="39">
        <f t="shared" si="73"/>
        <v>0</v>
      </c>
      <c r="D111" s="40">
        <f t="shared" si="77"/>
        <v>0</v>
      </c>
      <c r="E111" s="43"/>
      <c r="F111" s="39">
        <f t="shared" si="74"/>
        <v>0</v>
      </c>
      <c r="G111" s="40">
        <f t="shared" si="75"/>
        <v>0</v>
      </c>
      <c r="H111" s="43"/>
      <c r="I111" s="39">
        <f t="shared" si="76"/>
        <v>0</v>
      </c>
      <c r="J111" s="40">
        <f t="shared" si="78"/>
        <v>0</v>
      </c>
      <c r="K111" s="43"/>
      <c r="L111" s="39">
        <f t="shared" si="79"/>
        <v>0</v>
      </c>
      <c r="M111" s="40"/>
      <c r="N111" s="23" t="str">
        <f t="shared" si="80"/>
        <v/>
      </c>
      <c r="O111" s="24">
        <f t="shared" si="81"/>
        <v>0</v>
      </c>
      <c r="P111" s="23" t="str">
        <f t="shared" si="82"/>
        <v/>
      </c>
      <c r="Q111" s="24">
        <f t="shared" si="83"/>
        <v>0</v>
      </c>
      <c r="R111" s="23" t="str">
        <f t="shared" si="84"/>
        <v/>
      </c>
      <c r="S111" s="24">
        <f t="shared" si="85"/>
        <v>0</v>
      </c>
      <c r="T111" s="23" t="str">
        <f t="shared" si="86"/>
        <v/>
      </c>
      <c r="U111" s="24">
        <f t="shared" si="87"/>
        <v>0</v>
      </c>
    </row>
    <row r="112" spans="1:21" ht="15.75" thickBot="1" x14ac:dyDescent="0.3">
      <c r="A112" s="111" t="s">
        <v>27</v>
      </c>
      <c r="B112" s="41"/>
      <c r="C112" s="39">
        <f t="shared" si="73"/>
        <v>0</v>
      </c>
      <c r="D112" s="40">
        <f t="shared" si="77"/>
        <v>0</v>
      </c>
      <c r="E112" s="43"/>
      <c r="F112" s="39">
        <f t="shared" si="74"/>
        <v>0</v>
      </c>
      <c r="G112" s="40">
        <f t="shared" si="75"/>
        <v>0</v>
      </c>
      <c r="H112" s="43"/>
      <c r="I112" s="39">
        <f t="shared" si="76"/>
        <v>0</v>
      </c>
      <c r="J112" s="40">
        <f t="shared" si="78"/>
        <v>0</v>
      </c>
      <c r="K112" s="43"/>
      <c r="L112" s="39">
        <f t="shared" si="79"/>
        <v>0</v>
      </c>
      <c r="M112" s="40"/>
      <c r="N112" s="23" t="str">
        <f t="shared" si="80"/>
        <v/>
      </c>
      <c r="O112" s="24">
        <f t="shared" si="81"/>
        <v>0</v>
      </c>
      <c r="P112" s="23" t="str">
        <f t="shared" si="82"/>
        <v/>
      </c>
      <c r="Q112" s="24">
        <f t="shared" si="83"/>
        <v>0</v>
      </c>
      <c r="R112" s="23" t="str">
        <f t="shared" si="84"/>
        <v/>
      </c>
      <c r="S112" s="24">
        <f t="shared" si="85"/>
        <v>0</v>
      </c>
      <c r="T112" s="23" t="str">
        <f t="shared" si="86"/>
        <v/>
      </c>
      <c r="U112" s="24">
        <f t="shared" si="87"/>
        <v>0</v>
      </c>
    </row>
    <row r="113" spans="1:21" ht="15.75" thickBot="1" x14ac:dyDescent="0.3">
      <c r="A113" s="111" t="s">
        <v>28</v>
      </c>
      <c r="B113" s="41"/>
      <c r="C113" s="39">
        <f t="shared" si="73"/>
        <v>0</v>
      </c>
      <c r="D113" s="40">
        <f t="shared" si="77"/>
        <v>0</v>
      </c>
      <c r="E113" s="43"/>
      <c r="F113" s="39">
        <f t="shared" si="74"/>
        <v>0</v>
      </c>
      <c r="G113" s="40">
        <f t="shared" si="75"/>
        <v>0</v>
      </c>
      <c r="H113" s="43"/>
      <c r="I113" s="39">
        <f t="shared" si="76"/>
        <v>0</v>
      </c>
      <c r="J113" s="40">
        <f t="shared" si="78"/>
        <v>0</v>
      </c>
      <c r="K113" s="43"/>
      <c r="L113" s="39">
        <f t="shared" si="79"/>
        <v>0</v>
      </c>
      <c r="M113" s="40"/>
      <c r="N113" s="23" t="str">
        <f t="shared" si="80"/>
        <v/>
      </c>
      <c r="O113" s="24">
        <f t="shared" si="81"/>
        <v>0</v>
      </c>
      <c r="P113" s="23" t="str">
        <f t="shared" si="82"/>
        <v/>
      </c>
      <c r="Q113" s="24">
        <f t="shared" si="83"/>
        <v>0</v>
      </c>
      <c r="R113" s="23" t="str">
        <f t="shared" si="84"/>
        <v/>
      </c>
      <c r="S113" s="24">
        <f t="shared" si="85"/>
        <v>0</v>
      </c>
      <c r="T113" s="23" t="str">
        <f t="shared" si="86"/>
        <v/>
      </c>
      <c r="U113" s="24">
        <f t="shared" si="87"/>
        <v>0</v>
      </c>
    </row>
    <row r="114" spans="1:21" ht="15.75" thickBot="1" x14ac:dyDescent="0.3">
      <c r="A114" s="111" t="s">
        <v>29</v>
      </c>
      <c r="B114" s="41"/>
      <c r="C114" s="39">
        <f t="shared" si="73"/>
        <v>0</v>
      </c>
      <c r="D114" s="40">
        <f t="shared" si="77"/>
        <v>0</v>
      </c>
      <c r="E114" s="43"/>
      <c r="F114" s="39">
        <f t="shared" si="74"/>
        <v>0</v>
      </c>
      <c r="G114" s="40">
        <f t="shared" si="75"/>
        <v>0</v>
      </c>
      <c r="H114" s="43"/>
      <c r="I114" s="39">
        <f t="shared" si="76"/>
        <v>0</v>
      </c>
      <c r="J114" s="40">
        <f t="shared" si="78"/>
        <v>0</v>
      </c>
      <c r="K114" s="43"/>
      <c r="L114" s="39">
        <f t="shared" si="79"/>
        <v>0</v>
      </c>
      <c r="M114" s="40"/>
      <c r="N114" s="23" t="str">
        <f t="shared" si="80"/>
        <v/>
      </c>
      <c r="O114" s="24">
        <f t="shared" si="81"/>
        <v>0</v>
      </c>
      <c r="P114" s="23" t="str">
        <f t="shared" si="82"/>
        <v/>
      </c>
      <c r="Q114" s="24">
        <f t="shared" si="83"/>
        <v>0</v>
      </c>
      <c r="R114" s="23" t="str">
        <f t="shared" si="84"/>
        <v/>
      </c>
      <c r="S114" s="24">
        <f t="shared" si="85"/>
        <v>0</v>
      </c>
      <c r="T114" s="23" t="str">
        <f t="shared" si="86"/>
        <v/>
      </c>
      <c r="U114" s="24">
        <f t="shared" si="87"/>
        <v>0</v>
      </c>
    </row>
    <row r="115" spans="1:21" ht="15.75" thickBot="1" x14ac:dyDescent="0.3">
      <c r="A115" s="111" t="s">
        <v>30</v>
      </c>
      <c r="B115" s="41"/>
      <c r="C115" s="39">
        <f t="shared" si="73"/>
        <v>0</v>
      </c>
      <c r="D115" s="40">
        <f t="shared" si="77"/>
        <v>0</v>
      </c>
      <c r="E115" s="43"/>
      <c r="F115" s="39">
        <f t="shared" si="74"/>
        <v>0</v>
      </c>
      <c r="G115" s="40">
        <f t="shared" si="75"/>
        <v>0</v>
      </c>
      <c r="H115" s="43"/>
      <c r="I115" s="39">
        <f t="shared" si="76"/>
        <v>0</v>
      </c>
      <c r="J115" s="40">
        <f t="shared" si="78"/>
        <v>0</v>
      </c>
      <c r="K115" s="43"/>
      <c r="L115" s="39">
        <f t="shared" si="79"/>
        <v>0</v>
      </c>
      <c r="M115" s="40"/>
      <c r="N115" s="23" t="str">
        <f t="shared" si="80"/>
        <v/>
      </c>
      <c r="O115" s="24">
        <f t="shared" si="81"/>
        <v>0</v>
      </c>
      <c r="P115" s="23" t="str">
        <f t="shared" si="82"/>
        <v/>
      </c>
      <c r="Q115" s="24">
        <f t="shared" si="83"/>
        <v>0</v>
      </c>
      <c r="R115" s="23" t="str">
        <f t="shared" si="84"/>
        <v/>
      </c>
      <c r="S115" s="24">
        <f t="shared" si="85"/>
        <v>0</v>
      </c>
      <c r="T115" s="23" t="str">
        <f t="shared" si="86"/>
        <v/>
      </c>
      <c r="U115" s="24">
        <f t="shared" si="87"/>
        <v>0</v>
      </c>
    </row>
    <row r="116" spans="1:21" x14ac:dyDescent="0.25">
      <c r="A116" s="111" t="s">
        <v>34</v>
      </c>
      <c r="B116" s="41"/>
      <c r="C116" s="39">
        <f t="shared" si="73"/>
        <v>0</v>
      </c>
      <c r="D116" s="40">
        <f t="shared" si="77"/>
        <v>0</v>
      </c>
      <c r="E116" s="43"/>
      <c r="F116" s="39">
        <f t="shared" si="74"/>
        <v>0</v>
      </c>
      <c r="G116" s="40">
        <f t="shared" si="75"/>
        <v>0</v>
      </c>
      <c r="H116" s="43"/>
      <c r="I116" s="39">
        <f t="shared" si="76"/>
        <v>0</v>
      </c>
      <c r="J116" s="40">
        <f t="shared" si="78"/>
        <v>0</v>
      </c>
      <c r="K116" s="43"/>
      <c r="L116" s="39">
        <f t="shared" si="79"/>
        <v>0</v>
      </c>
      <c r="M116" s="40"/>
      <c r="N116" s="23" t="str">
        <f t="shared" si="80"/>
        <v/>
      </c>
      <c r="O116" s="24">
        <f t="shared" si="81"/>
        <v>0</v>
      </c>
      <c r="P116" s="23" t="str">
        <f t="shared" si="82"/>
        <v/>
      </c>
      <c r="Q116" s="24">
        <f t="shared" si="83"/>
        <v>0</v>
      </c>
      <c r="R116" s="23" t="str">
        <f t="shared" si="84"/>
        <v/>
      </c>
      <c r="S116" s="24">
        <f t="shared" si="85"/>
        <v>0</v>
      </c>
      <c r="T116" s="23" t="str">
        <f t="shared" si="86"/>
        <v/>
      </c>
      <c r="U116" s="24">
        <f t="shared" si="87"/>
        <v>0</v>
      </c>
    </row>
    <row r="117" spans="1:21" ht="15.75" x14ac:dyDescent="0.25">
      <c r="A117" s="89" t="s">
        <v>10</v>
      </c>
      <c r="B117" s="48" t="e">
        <f>SMALL(B101:B116,1)</f>
        <v>#NUM!</v>
      </c>
      <c r="C117" s="49"/>
      <c r="D117" s="51"/>
      <c r="E117" s="45" t="e">
        <f>SMALL(E101:E116,1)</f>
        <v>#NUM!</v>
      </c>
      <c r="F117" s="93"/>
      <c r="G117" s="94"/>
      <c r="H117" s="45" t="e">
        <f>SMALL(H101:H116,1)</f>
        <v>#NUM!</v>
      </c>
      <c r="I117" s="93"/>
      <c r="J117" s="94"/>
      <c r="K117" s="45" t="e">
        <f>SMALL(K101:K116,1)</f>
        <v>#NUM!</v>
      </c>
      <c r="L117" s="93"/>
      <c r="M117" s="94"/>
      <c r="N117" s="23" t="str">
        <f t="shared" si="80"/>
        <v/>
      </c>
      <c r="O117" s="24">
        <f t="shared" si="81"/>
        <v>0</v>
      </c>
      <c r="P117" s="23" t="str">
        <f t="shared" si="82"/>
        <v/>
      </c>
      <c r="Q117" s="24">
        <f t="shared" si="83"/>
        <v>0</v>
      </c>
      <c r="R117" s="23" t="str">
        <f t="shared" si="84"/>
        <v/>
      </c>
      <c r="S117" s="24">
        <f t="shared" si="85"/>
        <v>0</v>
      </c>
      <c r="T117" s="23" t="str">
        <f t="shared" si="86"/>
        <v/>
      </c>
      <c r="U117" s="24">
        <f t="shared" si="87"/>
        <v>0</v>
      </c>
    </row>
    <row r="118" spans="1:21" ht="4.5" customHeight="1" thickBot="1" x14ac:dyDescent="0.3">
      <c r="A118" s="90"/>
      <c r="B118" s="95"/>
      <c r="C118" s="54"/>
      <c r="D118" s="55"/>
      <c r="E118" s="59"/>
      <c r="F118" s="57"/>
      <c r="G118" s="60"/>
      <c r="H118" s="59"/>
      <c r="I118" s="57"/>
      <c r="J118" s="60"/>
      <c r="K118" s="59"/>
      <c r="L118" s="57"/>
      <c r="M118" s="60"/>
      <c r="N118" s="61"/>
      <c r="O118" s="62"/>
      <c r="P118" s="61"/>
      <c r="Q118" s="62"/>
      <c r="R118" s="61"/>
      <c r="S118" s="62">
        <f>I118</f>
        <v>0</v>
      </c>
      <c r="T118" s="61"/>
      <c r="U118" s="62">
        <f t="shared" ref="U118" si="88">L118</f>
        <v>0</v>
      </c>
    </row>
    <row r="119" spans="1:21" s="70" customFormat="1" ht="13.5" thickBot="1" x14ac:dyDescent="0.25">
      <c r="A119" s="96" t="s">
        <v>11</v>
      </c>
      <c r="B119" s="67"/>
      <c r="C119" s="66"/>
      <c r="D119" s="66"/>
      <c r="E119" s="67"/>
      <c r="F119" s="68"/>
      <c r="G119" s="68"/>
      <c r="H119" s="67"/>
      <c r="I119" s="68"/>
      <c r="J119" s="68"/>
      <c r="K119" s="67"/>
      <c r="L119" s="68"/>
      <c r="M119" s="68"/>
      <c r="N119" s="69"/>
      <c r="O119" s="69"/>
      <c r="P119" s="69"/>
      <c r="Q119" s="69"/>
      <c r="R119" s="69"/>
      <c r="S119" s="69"/>
      <c r="T119" s="69"/>
      <c r="U119" s="69"/>
    </row>
    <row r="120" spans="1:21" ht="7.5" customHeight="1" x14ac:dyDescent="0.25">
      <c r="N120" s="69"/>
      <c r="O120" s="69"/>
      <c r="P120" s="69"/>
      <c r="Q120" s="69"/>
      <c r="R120" s="69"/>
      <c r="S120" s="69"/>
      <c r="T120" s="69"/>
      <c r="U120" s="69"/>
    </row>
    <row r="121" spans="1:21" ht="7.5" customHeight="1" thickBot="1" x14ac:dyDescent="0.3">
      <c r="A121" s="107"/>
      <c r="B121" s="107"/>
      <c r="C121" s="107"/>
      <c r="D121" s="107"/>
      <c r="E121" s="107"/>
      <c r="F121" s="107"/>
      <c r="G121" s="107"/>
      <c r="H121" s="107"/>
      <c r="I121" s="107"/>
      <c r="N121" s="69"/>
      <c r="O121" s="69"/>
      <c r="P121" s="69"/>
      <c r="Q121" s="69"/>
      <c r="R121" s="69"/>
      <c r="S121" s="69"/>
      <c r="T121" s="69"/>
      <c r="U121" s="69"/>
    </row>
    <row r="122" spans="1:21" ht="15" customHeight="1" thickTop="1" thickBot="1" x14ac:dyDescent="0.3">
      <c r="A122" s="105" t="s">
        <v>48</v>
      </c>
      <c r="B122" s="112" t="s">
        <v>35</v>
      </c>
      <c r="C122" s="113"/>
      <c r="D122" s="114"/>
      <c r="E122" s="115" t="s">
        <v>36</v>
      </c>
      <c r="F122" s="116"/>
      <c r="G122" s="117"/>
      <c r="H122" s="112" t="s">
        <v>37</v>
      </c>
      <c r="I122" s="113"/>
      <c r="J122" s="114"/>
      <c r="K122" s="112" t="s">
        <v>38</v>
      </c>
      <c r="L122" s="113"/>
      <c r="M122" s="114"/>
      <c r="N122" s="17" t="s">
        <v>39</v>
      </c>
      <c r="O122" s="18" t="s">
        <v>7</v>
      </c>
      <c r="P122" s="17" t="s">
        <v>36</v>
      </c>
      <c r="Q122" s="18" t="s">
        <v>7</v>
      </c>
      <c r="R122" s="17" t="s">
        <v>37</v>
      </c>
      <c r="S122" s="18"/>
      <c r="T122" s="17" t="s">
        <v>38</v>
      </c>
      <c r="U122" s="18" t="s">
        <v>7</v>
      </c>
    </row>
    <row r="123" spans="1:21" ht="15" customHeight="1" thickBot="1" x14ac:dyDescent="0.3">
      <c r="A123" s="19" t="s">
        <v>16</v>
      </c>
      <c r="B123" s="103" t="s">
        <v>8</v>
      </c>
      <c r="C123" s="19" t="s">
        <v>7</v>
      </c>
      <c r="D123" s="19" t="s">
        <v>9</v>
      </c>
      <c r="E123" s="103" t="s">
        <v>8</v>
      </c>
      <c r="F123" s="19" t="s">
        <v>7</v>
      </c>
      <c r="G123" s="19" t="s">
        <v>9</v>
      </c>
      <c r="H123" s="103" t="s">
        <v>8</v>
      </c>
      <c r="I123" s="19" t="s">
        <v>7</v>
      </c>
      <c r="J123" s="19" t="s">
        <v>9</v>
      </c>
      <c r="K123" s="103" t="s">
        <v>8</v>
      </c>
      <c r="L123" s="104" t="s">
        <v>7</v>
      </c>
      <c r="M123" s="19" t="s">
        <v>9</v>
      </c>
      <c r="N123" s="23"/>
      <c r="O123" s="24"/>
      <c r="P123" s="23"/>
      <c r="Q123" s="24"/>
      <c r="R123" s="23"/>
      <c r="S123" s="24"/>
      <c r="T123" s="23"/>
      <c r="U123" s="24"/>
    </row>
    <row r="124" spans="1:21" ht="4.5" customHeight="1" thickBot="1" x14ac:dyDescent="0.3">
      <c r="A124" s="88"/>
      <c r="B124" s="92"/>
      <c r="C124" s="30"/>
      <c r="D124" s="31"/>
      <c r="E124" s="35"/>
      <c r="F124" s="33"/>
      <c r="G124" s="36"/>
      <c r="H124" s="35"/>
      <c r="I124" s="33"/>
      <c r="J124" s="36"/>
      <c r="K124" s="35"/>
      <c r="L124" s="33"/>
      <c r="M124" s="36"/>
      <c r="N124" s="23"/>
      <c r="O124" s="24"/>
      <c r="P124" s="23"/>
      <c r="Q124" s="24"/>
      <c r="R124" s="23"/>
      <c r="S124" s="24"/>
      <c r="T124" s="23"/>
      <c r="U124" s="24"/>
    </row>
    <row r="125" spans="1:21" ht="15.75" thickBot="1" x14ac:dyDescent="0.3">
      <c r="A125" s="111" t="s">
        <v>17</v>
      </c>
      <c r="B125" s="41"/>
      <c r="C125" s="39">
        <f t="shared" ref="C125:C139" si="89">IF(B125="",,RANK(B125,$B$125:$B$139,1))</f>
        <v>0</v>
      </c>
      <c r="D125" s="40">
        <f>IF(C125=1,"7",IF(C125=2,"5",IF(C125=3,"4",IF(C125=4,"3",IF(C125=5,"2",IF(C125=6,"1",IF(C125=7,"0",IF(C125=8,"0",0))))))))</f>
        <v>0</v>
      </c>
      <c r="E125" s="43"/>
      <c r="F125" s="39">
        <f t="shared" ref="F125:F139" si="90">IF(E125="",,RANK(E125,$E$125:$E$139,1))</f>
        <v>0</v>
      </c>
      <c r="G125" s="40">
        <f>IF(F125=1,"7",IF(F125=2,"5",IF(F125=3,"4",IF(F125=4,"3",IF(F125=5,"2",IF(F125=6,"1",IF(F125=7,"0",IF(F125=8,"0",0))))))))</f>
        <v>0</v>
      </c>
      <c r="H125" s="43"/>
      <c r="I125" s="39">
        <f t="shared" ref="I125:I139" si="91">IF(H125="",,RANK(H125,$H$125:$H$139,1))</f>
        <v>0</v>
      </c>
      <c r="J125" s="40">
        <f>IF(I125=1,"7",IF(I125=2,"5",IF(I125=3,"4",IF(I125=4,"3",IF(I125=5,"2",IF(I125=6,"1",IF(I125=7,"0",IF(I125=8,"0",0))))))))</f>
        <v>0</v>
      </c>
      <c r="K125" s="43"/>
      <c r="L125" s="39">
        <f>IF(K125="",,RANK(K125,$K$125:$K$139,1))</f>
        <v>0</v>
      </c>
      <c r="M125" s="40"/>
      <c r="N125" s="23" t="str">
        <f t="shared" ref="N125:N140" si="92">IF(C125=1,A125,IF(C125=2,A125,IF(C125=3,A125,"")))</f>
        <v/>
      </c>
      <c r="O125" s="24">
        <f t="shared" ref="O125:O139" si="93">C125</f>
        <v>0</v>
      </c>
      <c r="P125" s="23" t="str">
        <f t="shared" ref="P125:P140" si="94">IF(F125=1,A125,IF(F125=2,A125,IF(F125=3,A125,"")))</f>
        <v/>
      </c>
      <c r="Q125" s="24">
        <f t="shared" ref="Q125:Q139" si="95">F125</f>
        <v>0</v>
      </c>
      <c r="R125" s="23" t="str">
        <f t="shared" ref="R125:R139" si="96">IF(I125=1,A125,IF(I125=2,A125,IF(I125=3,A125,"")))</f>
        <v/>
      </c>
      <c r="S125" s="24">
        <f t="shared" ref="S125:S139" si="97">I125</f>
        <v>0</v>
      </c>
      <c r="T125" s="23" t="str">
        <f>IF(L125=1,A125,IF(L125=2,A125,IF(L125=3,A125,"")))</f>
        <v/>
      </c>
      <c r="U125" s="24">
        <f>L125</f>
        <v>0</v>
      </c>
    </row>
    <row r="126" spans="1:21" ht="15.75" thickBot="1" x14ac:dyDescent="0.3">
      <c r="A126" s="111" t="s">
        <v>18</v>
      </c>
      <c r="B126" s="41"/>
      <c r="C126" s="39">
        <f t="shared" si="89"/>
        <v>0</v>
      </c>
      <c r="D126" s="40">
        <f t="shared" ref="D126:D139" si="98">IF(C126=1,"7",IF(C126=2,"5",IF(C126=3,"4",IF(C126=4,"3",IF(C126=5,"2",IF(C126=6,"1",IF(C126=7,"0",IF(C126=8,"0",0))))))))</f>
        <v>0</v>
      </c>
      <c r="E126" s="43"/>
      <c r="F126" s="39">
        <f t="shared" si="90"/>
        <v>0</v>
      </c>
      <c r="G126" s="40">
        <f t="shared" ref="G126:G139" si="99">IF(F126=1,"7",IF(F126=2,"5",IF(F126=3,"4",IF(F126=4,"3",IF(F126=5,"2",IF(F126=6,"1",IF(F126=7,"0",IF(F126=8,"0",0))))))))</f>
        <v>0</v>
      </c>
      <c r="H126" s="43"/>
      <c r="I126" s="39">
        <f t="shared" si="91"/>
        <v>0</v>
      </c>
      <c r="J126" s="40">
        <f t="shared" ref="J126:J139" si="100">IF(I126=1,"7",IF(I126=2,"5",IF(I126=3,"4",IF(I126=4,"3",IF(I126=5,"2",IF(I126=6,"1",IF(I126=7,"0",IF(I126=8,"0",0))))))))</f>
        <v>0</v>
      </c>
      <c r="K126" s="43"/>
      <c r="L126" s="39">
        <f t="shared" ref="L126:L139" si="101">IF(K126="",,RANK(K126,$K$125:$K$139,1))</f>
        <v>0</v>
      </c>
      <c r="M126" s="40"/>
      <c r="N126" s="23" t="str">
        <f t="shared" si="92"/>
        <v/>
      </c>
      <c r="O126" s="24">
        <f t="shared" si="93"/>
        <v>0</v>
      </c>
      <c r="P126" s="23" t="str">
        <f t="shared" si="94"/>
        <v/>
      </c>
      <c r="Q126" s="24">
        <f t="shared" si="95"/>
        <v>0</v>
      </c>
      <c r="R126" s="23" t="str">
        <f t="shared" si="96"/>
        <v/>
      </c>
      <c r="S126" s="24">
        <f t="shared" si="97"/>
        <v>0</v>
      </c>
      <c r="T126" s="23" t="str">
        <f t="shared" ref="T126:T139" si="102">IF(L126=1,A126,IF(L126=2,A126,IF(L126=3,A126,"")))</f>
        <v/>
      </c>
      <c r="U126" s="24">
        <f t="shared" ref="U126:U139" si="103">L126</f>
        <v>0</v>
      </c>
    </row>
    <row r="127" spans="1:21" ht="15.75" thickBot="1" x14ac:dyDescent="0.3">
      <c r="A127" s="111" t="s">
        <v>19</v>
      </c>
      <c r="B127" s="41"/>
      <c r="C127" s="39">
        <f t="shared" si="89"/>
        <v>0</v>
      </c>
      <c r="D127" s="40">
        <f t="shared" si="98"/>
        <v>0</v>
      </c>
      <c r="E127" s="43"/>
      <c r="F127" s="39">
        <f t="shared" si="90"/>
        <v>0</v>
      </c>
      <c r="G127" s="40">
        <f t="shared" si="99"/>
        <v>0</v>
      </c>
      <c r="H127" s="43"/>
      <c r="I127" s="39">
        <f t="shared" si="91"/>
        <v>0</v>
      </c>
      <c r="J127" s="40">
        <f t="shared" si="100"/>
        <v>0</v>
      </c>
      <c r="K127" s="43"/>
      <c r="L127" s="39">
        <f t="shared" si="101"/>
        <v>0</v>
      </c>
      <c r="M127" s="40"/>
      <c r="N127" s="23" t="str">
        <f t="shared" si="92"/>
        <v/>
      </c>
      <c r="O127" s="24">
        <f t="shared" si="93"/>
        <v>0</v>
      </c>
      <c r="P127" s="23" t="str">
        <f t="shared" si="94"/>
        <v/>
      </c>
      <c r="Q127" s="24">
        <f t="shared" si="95"/>
        <v>0</v>
      </c>
      <c r="R127" s="23" t="str">
        <f t="shared" si="96"/>
        <v/>
      </c>
      <c r="S127" s="24">
        <f t="shared" si="97"/>
        <v>0</v>
      </c>
      <c r="T127" s="23" t="str">
        <f t="shared" si="102"/>
        <v/>
      </c>
      <c r="U127" s="24">
        <f t="shared" si="103"/>
        <v>0</v>
      </c>
    </row>
    <row r="128" spans="1:21" ht="15.75" thickBot="1" x14ac:dyDescent="0.3">
      <c r="A128" s="111" t="s">
        <v>20</v>
      </c>
      <c r="B128" s="41"/>
      <c r="C128" s="39">
        <f t="shared" si="89"/>
        <v>0</v>
      </c>
      <c r="D128" s="40">
        <f t="shared" si="98"/>
        <v>0</v>
      </c>
      <c r="E128" s="43"/>
      <c r="F128" s="39">
        <f t="shared" si="90"/>
        <v>0</v>
      </c>
      <c r="G128" s="40">
        <f t="shared" si="99"/>
        <v>0</v>
      </c>
      <c r="H128" s="43"/>
      <c r="I128" s="39">
        <f t="shared" si="91"/>
        <v>0</v>
      </c>
      <c r="J128" s="40">
        <f t="shared" si="100"/>
        <v>0</v>
      </c>
      <c r="K128" s="43"/>
      <c r="L128" s="39">
        <f t="shared" si="101"/>
        <v>0</v>
      </c>
      <c r="M128" s="40"/>
      <c r="N128" s="23" t="str">
        <f t="shared" si="92"/>
        <v/>
      </c>
      <c r="O128" s="24">
        <f t="shared" si="93"/>
        <v>0</v>
      </c>
      <c r="P128" s="23" t="str">
        <f t="shared" si="94"/>
        <v/>
      </c>
      <c r="Q128" s="24">
        <f t="shared" si="95"/>
        <v>0</v>
      </c>
      <c r="R128" s="23" t="str">
        <f t="shared" si="96"/>
        <v/>
      </c>
      <c r="S128" s="24">
        <f t="shared" si="97"/>
        <v>0</v>
      </c>
      <c r="T128" s="23" t="str">
        <f t="shared" si="102"/>
        <v/>
      </c>
      <c r="U128" s="24">
        <f t="shared" si="103"/>
        <v>0</v>
      </c>
    </row>
    <row r="129" spans="1:21" ht="15.75" thickBot="1" x14ac:dyDescent="0.3">
      <c r="A129" s="111" t="s">
        <v>21</v>
      </c>
      <c r="B129" s="41"/>
      <c r="C129" s="39">
        <f t="shared" si="89"/>
        <v>0</v>
      </c>
      <c r="D129" s="40">
        <f t="shared" si="98"/>
        <v>0</v>
      </c>
      <c r="E129" s="43"/>
      <c r="F129" s="39">
        <f t="shared" si="90"/>
        <v>0</v>
      </c>
      <c r="G129" s="40">
        <f t="shared" si="99"/>
        <v>0</v>
      </c>
      <c r="H129" s="43"/>
      <c r="I129" s="39">
        <f t="shared" si="91"/>
        <v>0</v>
      </c>
      <c r="J129" s="40">
        <f t="shared" si="100"/>
        <v>0</v>
      </c>
      <c r="K129" s="43"/>
      <c r="L129" s="39">
        <f t="shared" si="101"/>
        <v>0</v>
      </c>
      <c r="M129" s="40"/>
      <c r="N129" s="23" t="str">
        <f t="shared" si="92"/>
        <v/>
      </c>
      <c r="O129" s="24">
        <f t="shared" si="93"/>
        <v>0</v>
      </c>
      <c r="P129" s="23" t="str">
        <f t="shared" si="94"/>
        <v/>
      </c>
      <c r="Q129" s="24">
        <f t="shared" si="95"/>
        <v>0</v>
      </c>
      <c r="R129" s="23" t="str">
        <f t="shared" si="96"/>
        <v/>
      </c>
      <c r="S129" s="24">
        <f t="shared" si="97"/>
        <v>0</v>
      </c>
      <c r="T129" s="23" t="str">
        <f t="shared" si="102"/>
        <v/>
      </c>
      <c r="U129" s="24">
        <f t="shared" si="103"/>
        <v>0</v>
      </c>
    </row>
    <row r="130" spans="1:21" ht="15.75" thickBot="1" x14ac:dyDescent="0.3">
      <c r="A130" s="111" t="s">
        <v>22</v>
      </c>
      <c r="B130" s="41"/>
      <c r="C130" s="39">
        <f t="shared" si="89"/>
        <v>0</v>
      </c>
      <c r="D130" s="40">
        <f t="shared" si="98"/>
        <v>0</v>
      </c>
      <c r="E130" s="43"/>
      <c r="F130" s="39">
        <f t="shared" si="90"/>
        <v>0</v>
      </c>
      <c r="G130" s="40">
        <f t="shared" si="99"/>
        <v>0</v>
      </c>
      <c r="H130" s="43"/>
      <c r="I130" s="39">
        <f t="shared" si="91"/>
        <v>0</v>
      </c>
      <c r="J130" s="40">
        <f t="shared" si="100"/>
        <v>0</v>
      </c>
      <c r="K130" s="43"/>
      <c r="L130" s="39">
        <f t="shared" si="101"/>
        <v>0</v>
      </c>
      <c r="M130" s="40"/>
      <c r="N130" s="23" t="str">
        <f t="shared" si="92"/>
        <v/>
      </c>
      <c r="O130" s="24">
        <f t="shared" si="93"/>
        <v>0</v>
      </c>
      <c r="P130" s="23" t="str">
        <f t="shared" si="94"/>
        <v/>
      </c>
      <c r="Q130" s="24">
        <f t="shared" si="95"/>
        <v>0</v>
      </c>
      <c r="R130" s="23" t="str">
        <f t="shared" si="96"/>
        <v/>
      </c>
      <c r="S130" s="24">
        <f t="shared" si="97"/>
        <v>0</v>
      </c>
      <c r="T130" s="23" t="str">
        <f t="shared" si="102"/>
        <v/>
      </c>
      <c r="U130" s="24">
        <f t="shared" si="103"/>
        <v>0</v>
      </c>
    </row>
    <row r="131" spans="1:21" ht="15.75" thickBot="1" x14ac:dyDescent="0.3">
      <c r="A131" s="111" t="s">
        <v>23</v>
      </c>
      <c r="B131" s="41"/>
      <c r="C131" s="39">
        <f t="shared" si="89"/>
        <v>0</v>
      </c>
      <c r="D131" s="40">
        <f t="shared" si="98"/>
        <v>0</v>
      </c>
      <c r="E131" s="43"/>
      <c r="F131" s="39">
        <f t="shared" si="90"/>
        <v>0</v>
      </c>
      <c r="G131" s="40">
        <f t="shared" si="99"/>
        <v>0</v>
      </c>
      <c r="H131" s="43"/>
      <c r="I131" s="39">
        <f t="shared" si="91"/>
        <v>0</v>
      </c>
      <c r="J131" s="40">
        <f t="shared" si="100"/>
        <v>0</v>
      </c>
      <c r="K131" s="43"/>
      <c r="L131" s="39">
        <f t="shared" si="101"/>
        <v>0</v>
      </c>
      <c r="M131" s="40"/>
      <c r="N131" s="23" t="str">
        <f t="shared" si="92"/>
        <v/>
      </c>
      <c r="O131" s="24">
        <f t="shared" si="93"/>
        <v>0</v>
      </c>
      <c r="P131" s="23" t="str">
        <f t="shared" si="94"/>
        <v/>
      </c>
      <c r="Q131" s="24">
        <f t="shared" si="95"/>
        <v>0</v>
      </c>
      <c r="R131" s="23" t="str">
        <f t="shared" si="96"/>
        <v/>
      </c>
      <c r="S131" s="24">
        <f t="shared" si="97"/>
        <v>0</v>
      </c>
      <c r="T131" s="23" t="str">
        <f t="shared" si="102"/>
        <v/>
      </c>
      <c r="U131" s="24">
        <f t="shared" si="103"/>
        <v>0</v>
      </c>
    </row>
    <row r="132" spans="1:21" ht="15.75" thickBot="1" x14ac:dyDescent="0.3">
      <c r="A132" s="111" t="s">
        <v>24</v>
      </c>
      <c r="B132" s="41"/>
      <c r="C132" s="39">
        <f t="shared" si="89"/>
        <v>0</v>
      </c>
      <c r="D132" s="40">
        <f t="shared" si="98"/>
        <v>0</v>
      </c>
      <c r="E132" s="43"/>
      <c r="F132" s="39">
        <f t="shared" si="90"/>
        <v>0</v>
      </c>
      <c r="G132" s="40">
        <f t="shared" si="99"/>
        <v>0</v>
      </c>
      <c r="H132" s="43"/>
      <c r="I132" s="39">
        <f t="shared" si="91"/>
        <v>0</v>
      </c>
      <c r="J132" s="40">
        <f t="shared" si="100"/>
        <v>0</v>
      </c>
      <c r="K132" s="43"/>
      <c r="L132" s="39">
        <f t="shared" si="101"/>
        <v>0</v>
      </c>
      <c r="M132" s="40"/>
      <c r="N132" s="23" t="str">
        <f t="shared" si="92"/>
        <v/>
      </c>
      <c r="O132" s="24">
        <f t="shared" si="93"/>
        <v>0</v>
      </c>
      <c r="P132" s="23" t="str">
        <f t="shared" si="94"/>
        <v/>
      </c>
      <c r="Q132" s="24">
        <f t="shared" si="95"/>
        <v>0</v>
      </c>
      <c r="R132" s="23" t="str">
        <f t="shared" si="96"/>
        <v/>
      </c>
      <c r="S132" s="24">
        <f t="shared" si="97"/>
        <v>0</v>
      </c>
      <c r="T132" s="23" t="str">
        <f t="shared" si="102"/>
        <v/>
      </c>
      <c r="U132" s="24">
        <f t="shared" si="103"/>
        <v>0</v>
      </c>
    </row>
    <row r="133" spans="1:21" ht="15.75" thickBot="1" x14ac:dyDescent="0.3">
      <c r="A133" s="111" t="s">
        <v>25</v>
      </c>
      <c r="B133" s="41"/>
      <c r="C133" s="39">
        <f t="shared" si="89"/>
        <v>0</v>
      </c>
      <c r="D133" s="40">
        <f t="shared" si="98"/>
        <v>0</v>
      </c>
      <c r="E133" s="43"/>
      <c r="F133" s="39">
        <f t="shared" si="90"/>
        <v>0</v>
      </c>
      <c r="G133" s="40">
        <f t="shared" si="99"/>
        <v>0</v>
      </c>
      <c r="H133" s="43"/>
      <c r="I133" s="39">
        <f t="shared" si="91"/>
        <v>0</v>
      </c>
      <c r="J133" s="40">
        <f t="shared" si="100"/>
        <v>0</v>
      </c>
      <c r="K133" s="43"/>
      <c r="L133" s="39">
        <f t="shared" si="101"/>
        <v>0</v>
      </c>
      <c r="M133" s="40"/>
      <c r="N133" s="23" t="str">
        <f t="shared" si="92"/>
        <v/>
      </c>
      <c r="O133" s="24">
        <f t="shared" si="93"/>
        <v>0</v>
      </c>
      <c r="P133" s="23" t="str">
        <f t="shared" si="94"/>
        <v/>
      </c>
      <c r="Q133" s="24">
        <f t="shared" si="95"/>
        <v>0</v>
      </c>
      <c r="R133" s="23" t="str">
        <f t="shared" si="96"/>
        <v/>
      </c>
      <c r="S133" s="24">
        <f t="shared" si="97"/>
        <v>0</v>
      </c>
      <c r="T133" s="23" t="str">
        <f t="shared" si="102"/>
        <v/>
      </c>
      <c r="U133" s="24">
        <f t="shared" si="103"/>
        <v>0</v>
      </c>
    </row>
    <row r="134" spans="1:21" ht="15.75" thickBot="1" x14ac:dyDescent="0.3">
      <c r="A134" s="111" t="s">
        <v>26</v>
      </c>
      <c r="B134" s="41"/>
      <c r="C134" s="39">
        <f t="shared" si="89"/>
        <v>0</v>
      </c>
      <c r="D134" s="40">
        <f t="shared" si="98"/>
        <v>0</v>
      </c>
      <c r="E134" s="43"/>
      <c r="F134" s="39">
        <f t="shared" si="90"/>
        <v>0</v>
      </c>
      <c r="G134" s="40">
        <f t="shared" si="99"/>
        <v>0</v>
      </c>
      <c r="H134" s="43"/>
      <c r="I134" s="39">
        <f t="shared" si="91"/>
        <v>0</v>
      </c>
      <c r="J134" s="40">
        <f t="shared" si="100"/>
        <v>0</v>
      </c>
      <c r="K134" s="43"/>
      <c r="L134" s="39">
        <f t="shared" si="101"/>
        <v>0</v>
      </c>
      <c r="M134" s="40"/>
      <c r="N134" s="23" t="str">
        <f t="shared" si="92"/>
        <v/>
      </c>
      <c r="O134" s="24">
        <f t="shared" si="93"/>
        <v>0</v>
      </c>
      <c r="P134" s="23" t="str">
        <f t="shared" si="94"/>
        <v/>
      </c>
      <c r="Q134" s="24">
        <f t="shared" si="95"/>
        <v>0</v>
      </c>
      <c r="R134" s="23" t="str">
        <f t="shared" si="96"/>
        <v/>
      </c>
      <c r="S134" s="24">
        <f t="shared" si="97"/>
        <v>0</v>
      </c>
      <c r="T134" s="23" t="str">
        <f t="shared" si="102"/>
        <v/>
      </c>
      <c r="U134" s="24">
        <f t="shared" si="103"/>
        <v>0</v>
      </c>
    </row>
    <row r="135" spans="1:21" ht="15.75" thickBot="1" x14ac:dyDescent="0.3">
      <c r="A135" s="111" t="s">
        <v>27</v>
      </c>
      <c r="B135" s="41"/>
      <c r="C135" s="39">
        <f t="shared" si="89"/>
        <v>0</v>
      </c>
      <c r="D135" s="40">
        <f t="shared" si="98"/>
        <v>0</v>
      </c>
      <c r="E135" s="43"/>
      <c r="F135" s="39">
        <f t="shared" si="90"/>
        <v>0</v>
      </c>
      <c r="G135" s="40">
        <f t="shared" si="99"/>
        <v>0</v>
      </c>
      <c r="H135" s="43"/>
      <c r="I135" s="39">
        <f t="shared" si="91"/>
        <v>0</v>
      </c>
      <c r="J135" s="40">
        <f t="shared" si="100"/>
        <v>0</v>
      </c>
      <c r="K135" s="43"/>
      <c r="L135" s="39">
        <f t="shared" si="101"/>
        <v>0</v>
      </c>
      <c r="M135" s="40"/>
      <c r="N135" s="23" t="str">
        <f t="shared" si="92"/>
        <v/>
      </c>
      <c r="O135" s="24">
        <f t="shared" si="93"/>
        <v>0</v>
      </c>
      <c r="P135" s="23" t="str">
        <f t="shared" si="94"/>
        <v/>
      </c>
      <c r="Q135" s="24">
        <f t="shared" si="95"/>
        <v>0</v>
      </c>
      <c r="R135" s="23" t="str">
        <f t="shared" si="96"/>
        <v/>
      </c>
      <c r="S135" s="24">
        <f t="shared" si="97"/>
        <v>0</v>
      </c>
      <c r="T135" s="23" t="str">
        <f t="shared" si="102"/>
        <v/>
      </c>
      <c r="U135" s="24">
        <f t="shared" si="103"/>
        <v>0</v>
      </c>
    </row>
    <row r="136" spans="1:21" ht="15.75" thickBot="1" x14ac:dyDescent="0.3">
      <c r="A136" s="111" t="s">
        <v>28</v>
      </c>
      <c r="B136" s="41"/>
      <c r="C136" s="39">
        <f t="shared" si="89"/>
        <v>0</v>
      </c>
      <c r="D136" s="40">
        <f t="shared" si="98"/>
        <v>0</v>
      </c>
      <c r="E136" s="43"/>
      <c r="F136" s="39">
        <f t="shared" si="90"/>
        <v>0</v>
      </c>
      <c r="G136" s="40">
        <f t="shared" si="99"/>
        <v>0</v>
      </c>
      <c r="H136" s="43"/>
      <c r="I136" s="39">
        <f t="shared" si="91"/>
        <v>0</v>
      </c>
      <c r="J136" s="40">
        <f t="shared" si="100"/>
        <v>0</v>
      </c>
      <c r="K136" s="43"/>
      <c r="L136" s="39">
        <f t="shared" si="101"/>
        <v>0</v>
      </c>
      <c r="M136" s="40"/>
      <c r="N136" s="23" t="str">
        <f t="shared" si="92"/>
        <v/>
      </c>
      <c r="O136" s="24">
        <f t="shared" si="93"/>
        <v>0</v>
      </c>
      <c r="P136" s="23" t="str">
        <f t="shared" si="94"/>
        <v/>
      </c>
      <c r="Q136" s="24">
        <f t="shared" si="95"/>
        <v>0</v>
      </c>
      <c r="R136" s="23" t="str">
        <f t="shared" si="96"/>
        <v/>
      </c>
      <c r="S136" s="24">
        <f t="shared" si="97"/>
        <v>0</v>
      </c>
      <c r="T136" s="23" t="str">
        <f t="shared" si="102"/>
        <v/>
      </c>
      <c r="U136" s="24">
        <f t="shared" si="103"/>
        <v>0</v>
      </c>
    </row>
    <row r="137" spans="1:21" ht="15.75" thickBot="1" x14ac:dyDescent="0.3">
      <c r="A137" s="111" t="s">
        <v>29</v>
      </c>
      <c r="B137" s="41"/>
      <c r="C137" s="39">
        <f t="shared" si="89"/>
        <v>0</v>
      </c>
      <c r="D137" s="40">
        <f t="shared" si="98"/>
        <v>0</v>
      </c>
      <c r="E137" s="43"/>
      <c r="F137" s="39">
        <f t="shared" si="90"/>
        <v>0</v>
      </c>
      <c r="G137" s="40">
        <f t="shared" si="99"/>
        <v>0</v>
      </c>
      <c r="H137" s="43"/>
      <c r="I137" s="39">
        <f t="shared" si="91"/>
        <v>0</v>
      </c>
      <c r="J137" s="40">
        <f t="shared" si="100"/>
        <v>0</v>
      </c>
      <c r="K137" s="43"/>
      <c r="L137" s="39">
        <f t="shared" si="101"/>
        <v>0</v>
      </c>
      <c r="M137" s="40"/>
      <c r="N137" s="23" t="str">
        <f t="shared" si="92"/>
        <v/>
      </c>
      <c r="O137" s="24">
        <f t="shared" si="93"/>
        <v>0</v>
      </c>
      <c r="P137" s="23" t="str">
        <f t="shared" si="94"/>
        <v/>
      </c>
      <c r="Q137" s="24">
        <f t="shared" si="95"/>
        <v>0</v>
      </c>
      <c r="R137" s="23" t="str">
        <f t="shared" si="96"/>
        <v/>
      </c>
      <c r="S137" s="24">
        <f t="shared" si="97"/>
        <v>0</v>
      </c>
      <c r="T137" s="23" t="str">
        <f t="shared" si="102"/>
        <v/>
      </c>
      <c r="U137" s="24">
        <f t="shared" si="103"/>
        <v>0</v>
      </c>
    </row>
    <row r="138" spans="1:21" ht="15.75" thickBot="1" x14ac:dyDescent="0.3">
      <c r="A138" s="111" t="s">
        <v>30</v>
      </c>
      <c r="B138" s="41"/>
      <c r="C138" s="39">
        <f t="shared" si="89"/>
        <v>0</v>
      </c>
      <c r="D138" s="40">
        <f t="shared" si="98"/>
        <v>0</v>
      </c>
      <c r="E138" s="43"/>
      <c r="F138" s="39">
        <f t="shared" si="90"/>
        <v>0</v>
      </c>
      <c r="G138" s="40">
        <f t="shared" si="99"/>
        <v>0</v>
      </c>
      <c r="H138" s="43"/>
      <c r="I138" s="39">
        <f t="shared" si="91"/>
        <v>0</v>
      </c>
      <c r="J138" s="40">
        <f t="shared" si="100"/>
        <v>0</v>
      </c>
      <c r="K138" s="43"/>
      <c r="L138" s="39">
        <f t="shared" si="101"/>
        <v>0</v>
      </c>
      <c r="M138" s="40"/>
      <c r="N138" s="23" t="str">
        <f t="shared" si="92"/>
        <v/>
      </c>
      <c r="O138" s="24">
        <f t="shared" si="93"/>
        <v>0</v>
      </c>
      <c r="P138" s="23" t="str">
        <f t="shared" si="94"/>
        <v/>
      </c>
      <c r="Q138" s="24">
        <f t="shared" si="95"/>
        <v>0</v>
      </c>
      <c r="R138" s="23" t="str">
        <f t="shared" si="96"/>
        <v/>
      </c>
      <c r="S138" s="24">
        <f t="shared" si="97"/>
        <v>0</v>
      </c>
      <c r="T138" s="23" t="str">
        <f t="shared" si="102"/>
        <v/>
      </c>
      <c r="U138" s="24">
        <f t="shared" si="103"/>
        <v>0</v>
      </c>
    </row>
    <row r="139" spans="1:21" x14ac:dyDescent="0.25">
      <c r="A139" s="111" t="s">
        <v>34</v>
      </c>
      <c r="B139" s="41"/>
      <c r="C139" s="39">
        <f t="shared" si="89"/>
        <v>0</v>
      </c>
      <c r="D139" s="40">
        <f t="shared" si="98"/>
        <v>0</v>
      </c>
      <c r="E139" s="43"/>
      <c r="F139" s="39">
        <f t="shared" si="90"/>
        <v>0</v>
      </c>
      <c r="G139" s="40">
        <f t="shared" si="99"/>
        <v>0</v>
      </c>
      <c r="H139" s="43"/>
      <c r="I139" s="39">
        <f t="shared" si="91"/>
        <v>0</v>
      </c>
      <c r="J139" s="40">
        <f t="shared" si="100"/>
        <v>0</v>
      </c>
      <c r="K139" s="43"/>
      <c r="L139" s="39">
        <f t="shared" si="101"/>
        <v>0</v>
      </c>
      <c r="M139" s="40"/>
      <c r="N139" s="23" t="str">
        <f t="shared" si="92"/>
        <v/>
      </c>
      <c r="O139" s="24">
        <f t="shared" si="93"/>
        <v>0</v>
      </c>
      <c r="P139" s="23" t="str">
        <f t="shared" si="94"/>
        <v/>
      </c>
      <c r="Q139" s="24">
        <f t="shared" si="95"/>
        <v>0</v>
      </c>
      <c r="R139" s="23" t="str">
        <f t="shared" si="96"/>
        <v/>
      </c>
      <c r="S139" s="24">
        <f t="shared" si="97"/>
        <v>0</v>
      </c>
      <c r="T139" s="23" t="str">
        <f t="shared" si="102"/>
        <v/>
      </c>
      <c r="U139" s="24">
        <f t="shared" si="103"/>
        <v>0</v>
      </c>
    </row>
    <row r="140" spans="1:21" ht="15.75" x14ac:dyDescent="0.25">
      <c r="A140" s="97" t="s">
        <v>10</v>
      </c>
      <c r="B140" s="48" t="e">
        <f>SMALL(B125:B139,1)</f>
        <v>#NUM!</v>
      </c>
      <c r="C140" s="93"/>
      <c r="D140" s="47"/>
      <c r="E140" s="45" t="e">
        <f>SMALL(E125:E139,1)</f>
        <v>#NUM!</v>
      </c>
      <c r="F140" s="93"/>
      <c r="G140" s="94"/>
      <c r="H140" s="45" t="e">
        <f>SMALL(H125:H139,1)</f>
        <v>#NUM!</v>
      </c>
      <c r="I140" s="93"/>
      <c r="J140" s="94"/>
      <c r="K140" s="45" t="e">
        <f>SMALL(K125:K139,1)</f>
        <v>#NUM!</v>
      </c>
      <c r="L140" s="39"/>
      <c r="M140" s="94"/>
      <c r="N140" s="23" t="str">
        <f t="shared" si="92"/>
        <v/>
      </c>
      <c r="O140" s="24">
        <f t="shared" ref="O140" si="104">C140</f>
        <v>0</v>
      </c>
      <c r="P140" s="23" t="str">
        <f t="shared" si="94"/>
        <v/>
      </c>
      <c r="Q140" s="24">
        <f t="shared" ref="Q140" si="105">F140</f>
        <v>0</v>
      </c>
      <c r="R140" s="23" t="str">
        <f t="shared" ref="R140" si="106">IF(I140=1,A140,IF(I140=2,A140,IF(I140=3,A140,"")))</f>
        <v/>
      </c>
      <c r="S140" s="24">
        <f t="shared" ref="S140" si="107">I140</f>
        <v>0</v>
      </c>
      <c r="T140" s="23" t="str">
        <f t="shared" ref="T140" si="108">IF(L140=1,A140,IF(L140=2,A140,IF(L140=3,A140,"")))</f>
        <v/>
      </c>
      <c r="U140" s="24">
        <f t="shared" ref="U140:U141" si="109">L140</f>
        <v>0</v>
      </c>
    </row>
    <row r="141" spans="1:21" ht="4.5" customHeight="1" thickBot="1" x14ac:dyDescent="0.3">
      <c r="A141" s="90"/>
      <c r="B141" s="95"/>
      <c r="C141" s="54"/>
      <c r="D141" s="55"/>
      <c r="E141" s="59"/>
      <c r="F141" s="57"/>
      <c r="G141" s="60"/>
      <c r="H141" s="59"/>
      <c r="I141" s="57"/>
      <c r="J141" s="60"/>
      <c r="K141" s="59"/>
      <c r="L141" s="57"/>
      <c r="M141" s="60"/>
      <c r="N141" s="61"/>
      <c r="O141" s="62"/>
      <c r="P141" s="61"/>
      <c r="Q141" s="62"/>
      <c r="R141" s="61"/>
      <c r="S141" s="62">
        <f>I141</f>
        <v>0</v>
      </c>
      <c r="T141" s="61"/>
      <c r="U141" s="62">
        <f t="shared" si="109"/>
        <v>0</v>
      </c>
    </row>
    <row r="142" spans="1:21" s="70" customFormat="1" ht="13.5" thickBot="1" x14ac:dyDescent="0.25">
      <c r="A142" s="96" t="s">
        <v>11</v>
      </c>
      <c r="B142" s="67"/>
      <c r="C142" s="66"/>
      <c r="D142" s="66"/>
      <c r="E142" s="67"/>
      <c r="F142" s="68"/>
      <c r="G142" s="68"/>
      <c r="H142" s="67"/>
      <c r="I142" s="68"/>
      <c r="J142" s="68"/>
      <c r="K142" s="67"/>
      <c r="L142" s="68"/>
      <c r="M142" s="68"/>
      <c r="N142" s="69"/>
      <c r="O142" s="69"/>
      <c r="P142" s="69"/>
      <c r="Q142" s="69"/>
      <c r="R142" s="69"/>
      <c r="S142" s="69"/>
      <c r="T142" s="69"/>
      <c r="U142" s="69"/>
    </row>
    <row r="143" spans="1:21" ht="7.5" customHeight="1" x14ac:dyDescent="0.25">
      <c r="B143" s="91"/>
      <c r="C143" s="91"/>
      <c r="D143" s="91"/>
      <c r="N143" s="69"/>
      <c r="O143" s="69"/>
      <c r="P143" s="69"/>
      <c r="Q143" s="69"/>
      <c r="R143" s="69"/>
      <c r="S143" s="69"/>
      <c r="T143" s="69"/>
      <c r="U143" s="69"/>
    </row>
    <row r="144" spans="1:21" ht="7.5" customHeight="1" thickBot="1" x14ac:dyDescent="0.3">
      <c r="B144" s="91"/>
      <c r="C144" s="91"/>
      <c r="D144" s="91"/>
      <c r="N144" s="69"/>
      <c r="O144" s="69"/>
      <c r="P144" s="69"/>
      <c r="Q144" s="69"/>
      <c r="R144" s="69"/>
      <c r="S144" s="69"/>
      <c r="T144" s="69"/>
      <c r="U144" s="69"/>
    </row>
    <row r="145" spans="1:21" ht="15" customHeight="1" thickTop="1" thickBot="1" x14ac:dyDescent="0.3">
      <c r="A145" s="106" t="s">
        <v>49</v>
      </c>
      <c r="B145" s="112" t="s">
        <v>35</v>
      </c>
      <c r="C145" s="113"/>
      <c r="D145" s="114"/>
      <c r="E145" s="115" t="s">
        <v>36</v>
      </c>
      <c r="F145" s="116"/>
      <c r="G145" s="117"/>
      <c r="H145" s="112" t="s">
        <v>37</v>
      </c>
      <c r="I145" s="113"/>
      <c r="J145" s="114"/>
      <c r="K145" s="112" t="s">
        <v>38</v>
      </c>
      <c r="L145" s="113"/>
      <c r="M145" s="114"/>
      <c r="N145" s="17" t="s">
        <v>42</v>
      </c>
      <c r="O145" s="18" t="s">
        <v>7</v>
      </c>
      <c r="P145" s="17" t="s">
        <v>43</v>
      </c>
      <c r="Q145" s="18" t="s">
        <v>7</v>
      </c>
      <c r="R145" s="17" t="s">
        <v>44</v>
      </c>
      <c r="S145" s="18" t="s">
        <v>7</v>
      </c>
      <c r="T145" s="17" t="s">
        <v>45</v>
      </c>
      <c r="U145" s="18" t="s">
        <v>7</v>
      </c>
    </row>
    <row r="146" spans="1:21" ht="15" customHeight="1" thickBot="1" x14ac:dyDescent="0.3">
      <c r="A146" s="19" t="s">
        <v>15</v>
      </c>
      <c r="B146" s="103" t="s">
        <v>8</v>
      </c>
      <c r="C146" s="19" t="s">
        <v>7</v>
      </c>
      <c r="D146" s="19" t="s">
        <v>9</v>
      </c>
      <c r="E146" s="103" t="s">
        <v>8</v>
      </c>
      <c r="F146" s="19" t="s">
        <v>7</v>
      </c>
      <c r="G146" s="19" t="s">
        <v>9</v>
      </c>
      <c r="H146" s="103" t="s">
        <v>8</v>
      </c>
      <c r="I146" s="19" t="s">
        <v>7</v>
      </c>
      <c r="J146" s="19" t="s">
        <v>9</v>
      </c>
      <c r="K146" s="103" t="s">
        <v>8</v>
      </c>
      <c r="L146" s="104" t="s">
        <v>7</v>
      </c>
      <c r="M146" s="19" t="s">
        <v>9</v>
      </c>
      <c r="N146" s="23"/>
      <c r="O146" s="24"/>
      <c r="P146" s="23"/>
      <c r="Q146" s="24"/>
      <c r="R146" s="23"/>
      <c r="S146" s="24"/>
      <c r="T146" s="23"/>
      <c r="U146" s="24"/>
    </row>
    <row r="147" spans="1:21" ht="4.5" customHeight="1" thickBot="1" x14ac:dyDescent="0.3">
      <c r="A147" s="88"/>
      <c r="B147" s="92"/>
      <c r="C147" s="30"/>
      <c r="D147" s="31"/>
      <c r="E147" s="35"/>
      <c r="F147" s="33"/>
      <c r="G147" s="36"/>
      <c r="H147" s="35"/>
      <c r="I147" s="33"/>
      <c r="J147" s="36"/>
      <c r="K147" s="35"/>
      <c r="L147" s="33"/>
      <c r="M147" s="36"/>
      <c r="N147" s="23"/>
      <c r="O147" s="24"/>
      <c r="P147" s="23"/>
      <c r="Q147" s="24"/>
      <c r="R147" s="23"/>
      <c r="S147" s="24"/>
      <c r="T147" s="23"/>
      <c r="U147" s="24"/>
    </row>
    <row r="148" spans="1:21" ht="15.75" thickBot="1" x14ac:dyDescent="0.3">
      <c r="A148" s="111" t="s">
        <v>17</v>
      </c>
      <c r="B148" s="41"/>
      <c r="C148" s="39">
        <f t="shared" ref="C148:C162" si="110">IF(B148="",,RANK(B148,$B$148:$B$162,1))</f>
        <v>0</v>
      </c>
      <c r="D148" s="40">
        <f>IF(C148=1,"7",IF(C148=2,"5",IF(C148=3,"4",IF(C148=4,"3",IF(C148=5,"2",IF(C148=6,"1",IF(C148=7,"0",IF(C148=8,"0",0))))))))</f>
        <v>0</v>
      </c>
      <c r="E148" s="43"/>
      <c r="F148" s="39">
        <f t="shared" ref="F148:F162" si="111">IF(E148="",,RANK(E148,$E$148:$E$162,1))</f>
        <v>0</v>
      </c>
      <c r="G148" s="40">
        <f>IF(F148=1,"7",IF(F148=2,"5",IF(F148=3,"4",IF(F148=4,"3",IF(F148=5,"2",IF(F148=6,"1",IF(F148=7,"0",IF(F148=8,"0",0))))))))</f>
        <v>0</v>
      </c>
      <c r="H148" s="43"/>
      <c r="I148" s="39">
        <f t="shared" ref="I148:I162" si="112">IF(H148="",,RANK(H148,$H$148:$H$162,1))</f>
        <v>0</v>
      </c>
      <c r="J148" s="40">
        <f>IF(I148=1,"7",IF(I148=2,"5",IF(I148=3,"4",IF(I148=4,"3",IF(I148=5,"2",IF(I148=6,"1",IF(I148=7,"0",IF(I148=8,"0",0))))))))</f>
        <v>0</v>
      </c>
      <c r="K148" s="43"/>
      <c r="L148" s="39">
        <f t="shared" ref="L148:L162" si="113">IF(K148="",,RANK(K148,$K$148:$K$162,1))</f>
        <v>0</v>
      </c>
      <c r="M148" s="40">
        <f>IF(L148=1,"7",IF(L148=2,"5",IF(L148=3,"4",IF(L148=4,"3",IF(L148=5,"2",IF(L148=6,"1",IF(L148=7,"0",IF(L148=8,"0",0))))))))</f>
        <v>0</v>
      </c>
      <c r="N148" s="23" t="str">
        <f t="shared" ref="N148" si="114">IF(C148=1,A148,IF(C148=2,A148,IF(C148=3,A148,"")))</f>
        <v/>
      </c>
      <c r="O148" s="24">
        <f t="shared" ref="O148" si="115">C148</f>
        <v>0</v>
      </c>
      <c r="P148" s="23" t="str">
        <f t="shared" ref="P148" si="116">IF(F148=1,A148,IF(F148=2,A148,IF(F148=3,A148,"")))</f>
        <v/>
      </c>
      <c r="Q148" s="24">
        <f t="shared" ref="Q148" si="117">F148</f>
        <v>0</v>
      </c>
      <c r="R148" s="23" t="str">
        <f t="shared" ref="R148" si="118">IF(I148=1,A148,IF(I148=2,A148,IF(I148=3,A148,"")))</f>
        <v/>
      </c>
      <c r="S148" s="24">
        <f t="shared" ref="S148" si="119">I148</f>
        <v>0</v>
      </c>
      <c r="T148" s="23" t="str">
        <f t="shared" ref="T148" si="120">IF(L148=1,A148,IF(L148=2,A148,IF(L148=3,A148,"")))</f>
        <v/>
      </c>
      <c r="U148" s="24">
        <f t="shared" ref="U148:U164" si="121">L148</f>
        <v>0</v>
      </c>
    </row>
    <row r="149" spans="1:21" ht="15.75" thickBot="1" x14ac:dyDescent="0.3">
      <c r="A149" s="111" t="s">
        <v>18</v>
      </c>
      <c r="B149" s="41"/>
      <c r="C149" s="39">
        <f t="shared" si="110"/>
        <v>0</v>
      </c>
      <c r="D149" s="40">
        <f t="shared" ref="D149:D162" si="122">IF(C149=1,"7",IF(C149=2,"5",IF(C149=3,"4",IF(C149=4,"3",IF(C149=5,"2",IF(C149=6,"1",IF(C149=7,"0",IF(C149=8,"0",0))))))))</f>
        <v>0</v>
      </c>
      <c r="E149" s="43"/>
      <c r="F149" s="39">
        <f t="shared" si="111"/>
        <v>0</v>
      </c>
      <c r="G149" s="40">
        <f t="shared" ref="G149:G162" si="123">IF(F149=1,"7",IF(F149=2,"5",IF(F149=3,"4",IF(F149=4,"3",IF(F149=5,"2",IF(F149=6,"1",IF(F149=7,"0",IF(F149=8,"0",0))))))))</f>
        <v>0</v>
      </c>
      <c r="H149" s="43"/>
      <c r="I149" s="39">
        <f t="shared" si="112"/>
        <v>0</v>
      </c>
      <c r="J149" s="40">
        <f t="shared" ref="J149:J162" si="124">IF(I149=1,"7",IF(I149=2,"5",IF(I149=3,"4",IF(I149=4,"3",IF(I149=5,"2",IF(I149=6,"1",IF(I149=7,"0",IF(I149=8,"0",0))))))))</f>
        <v>0</v>
      </c>
      <c r="K149" s="43"/>
      <c r="L149" s="39">
        <f t="shared" si="113"/>
        <v>0</v>
      </c>
      <c r="M149" s="40">
        <f t="shared" ref="M149:M162" si="125">IF(L149=1,"7",IF(L149=2,"5",IF(L149=3,"4",IF(L149=4,"3",IF(L149=5,"2",IF(L149=6,"1",IF(L149=7,"0",IF(L149=8,"0",0))))))))</f>
        <v>0</v>
      </c>
      <c r="N149" s="23" t="str">
        <f t="shared" ref="N149:N162" si="126">IF(C149=1,A149,IF(C149=2,A149,IF(C149=3,A149,"")))</f>
        <v/>
      </c>
      <c r="O149" s="24">
        <f t="shared" ref="O149:O162" si="127">C149</f>
        <v>0</v>
      </c>
      <c r="P149" s="23" t="str">
        <f t="shared" ref="P149:P162" si="128">IF(F149=1,A149,IF(F149=2,A149,IF(F149=3,A149,"")))</f>
        <v/>
      </c>
      <c r="Q149" s="24">
        <f t="shared" ref="Q149:Q162" si="129">F149</f>
        <v>0</v>
      </c>
      <c r="R149" s="23" t="str">
        <f t="shared" ref="R149:R162" si="130">IF(I149=1,A149,IF(I149=2,A149,IF(I149=3,A149,"")))</f>
        <v/>
      </c>
      <c r="S149" s="24">
        <f t="shared" ref="S149:S162" si="131">I149</f>
        <v>0</v>
      </c>
      <c r="T149" s="23" t="str">
        <f t="shared" ref="T149:T162" si="132">IF(L149=1,A149,IF(L149=2,A149,IF(L149=3,A149,"")))</f>
        <v/>
      </c>
      <c r="U149" s="24">
        <f t="shared" ref="U149:U162" si="133">L149</f>
        <v>0</v>
      </c>
    </row>
    <row r="150" spans="1:21" ht="15.75" thickBot="1" x14ac:dyDescent="0.3">
      <c r="A150" s="111" t="s">
        <v>19</v>
      </c>
      <c r="B150" s="41"/>
      <c r="C150" s="39">
        <f t="shared" si="110"/>
        <v>0</v>
      </c>
      <c r="D150" s="40">
        <f t="shared" si="122"/>
        <v>0</v>
      </c>
      <c r="E150" s="43"/>
      <c r="F150" s="39">
        <f t="shared" si="111"/>
        <v>0</v>
      </c>
      <c r="G150" s="40">
        <f t="shared" si="123"/>
        <v>0</v>
      </c>
      <c r="H150" s="43"/>
      <c r="I150" s="39">
        <f t="shared" si="112"/>
        <v>0</v>
      </c>
      <c r="J150" s="40">
        <f t="shared" si="124"/>
        <v>0</v>
      </c>
      <c r="K150" s="43"/>
      <c r="L150" s="39">
        <f t="shared" si="113"/>
        <v>0</v>
      </c>
      <c r="M150" s="40">
        <f t="shared" si="125"/>
        <v>0</v>
      </c>
      <c r="N150" s="23" t="str">
        <f t="shared" si="126"/>
        <v/>
      </c>
      <c r="O150" s="24">
        <f t="shared" si="127"/>
        <v>0</v>
      </c>
      <c r="P150" s="23" t="str">
        <f t="shared" si="128"/>
        <v/>
      </c>
      <c r="Q150" s="24">
        <f t="shared" si="129"/>
        <v>0</v>
      </c>
      <c r="R150" s="23" t="str">
        <f t="shared" si="130"/>
        <v/>
      </c>
      <c r="S150" s="24">
        <f t="shared" si="131"/>
        <v>0</v>
      </c>
      <c r="T150" s="23" t="str">
        <f t="shared" si="132"/>
        <v/>
      </c>
      <c r="U150" s="24">
        <f t="shared" si="133"/>
        <v>0</v>
      </c>
    </row>
    <row r="151" spans="1:21" ht="15.75" thickBot="1" x14ac:dyDescent="0.3">
      <c r="A151" s="111" t="s">
        <v>20</v>
      </c>
      <c r="B151" s="41"/>
      <c r="C151" s="39">
        <f t="shared" si="110"/>
        <v>0</v>
      </c>
      <c r="D151" s="40">
        <f t="shared" si="122"/>
        <v>0</v>
      </c>
      <c r="E151" s="43"/>
      <c r="F151" s="39">
        <f t="shared" si="111"/>
        <v>0</v>
      </c>
      <c r="G151" s="40">
        <f t="shared" si="123"/>
        <v>0</v>
      </c>
      <c r="H151" s="43"/>
      <c r="I151" s="39">
        <f t="shared" si="112"/>
        <v>0</v>
      </c>
      <c r="J151" s="40">
        <f t="shared" si="124"/>
        <v>0</v>
      </c>
      <c r="K151" s="43"/>
      <c r="L151" s="39">
        <f t="shared" si="113"/>
        <v>0</v>
      </c>
      <c r="M151" s="40">
        <f t="shared" si="125"/>
        <v>0</v>
      </c>
      <c r="N151" s="23" t="str">
        <f t="shared" si="126"/>
        <v/>
      </c>
      <c r="O151" s="24">
        <f t="shared" si="127"/>
        <v>0</v>
      </c>
      <c r="P151" s="23" t="str">
        <f t="shared" si="128"/>
        <v/>
      </c>
      <c r="Q151" s="24">
        <f t="shared" si="129"/>
        <v>0</v>
      </c>
      <c r="R151" s="23" t="str">
        <f t="shared" si="130"/>
        <v/>
      </c>
      <c r="S151" s="24">
        <f t="shared" si="131"/>
        <v>0</v>
      </c>
      <c r="T151" s="23" t="str">
        <f t="shared" si="132"/>
        <v/>
      </c>
      <c r="U151" s="24">
        <f t="shared" si="133"/>
        <v>0</v>
      </c>
    </row>
    <row r="152" spans="1:21" ht="15.75" thickBot="1" x14ac:dyDescent="0.3">
      <c r="A152" s="111" t="s">
        <v>21</v>
      </c>
      <c r="B152" s="41"/>
      <c r="C152" s="39">
        <f t="shared" si="110"/>
        <v>0</v>
      </c>
      <c r="D152" s="40">
        <f t="shared" si="122"/>
        <v>0</v>
      </c>
      <c r="E152" s="43"/>
      <c r="F152" s="39">
        <f t="shared" si="111"/>
        <v>0</v>
      </c>
      <c r="G152" s="40">
        <f t="shared" si="123"/>
        <v>0</v>
      </c>
      <c r="H152" s="43"/>
      <c r="I152" s="39">
        <f t="shared" si="112"/>
        <v>0</v>
      </c>
      <c r="J152" s="40">
        <f t="shared" si="124"/>
        <v>0</v>
      </c>
      <c r="K152" s="43"/>
      <c r="L152" s="39">
        <f t="shared" si="113"/>
        <v>0</v>
      </c>
      <c r="M152" s="40">
        <f t="shared" si="125"/>
        <v>0</v>
      </c>
      <c r="N152" s="23" t="str">
        <f t="shared" si="126"/>
        <v/>
      </c>
      <c r="O152" s="24">
        <f t="shared" si="127"/>
        <v>0</v>
      </c>
      <c r="P152" s="23" t="str">
        <f t="shared" si="128"/>
        <v/>
      </c>
      <c r="Q152" s="24">
        <f t="shared" si="129"/>
        <v>0</v>
      </c>
      <c r="R152" s="23" t="str">
        <f t="shared" si="130"/>
        <v/>
      </c>
      <c r="S152" s="24">
        <f t="shared" si="131"/>
        <v>0</v>
      </c>
      <c r="T152" s="23" t="str">
        <f t="shared" si="132"/>
        <v/>
      </c>
      <c r="U152" s="24">
        <f t="shared" si="133"/>
        <v>0</v>
      </c>
    </row>
    <row r="153" spans="1:21" ht="15.75" thickBot="1" x14ac:dyDescent="0.3">
      <c r="A153" s="111" t="s">
        <v>22</v>
      </c>
      <c r="B153" s="41"/>
      <c r="C153" s="39">
        <f t="shared" si="110"/>
        <v>0</v>
      </c>
      <c r="D153" s="40">
        <f t="shared" si="122"/>
        <v>0</v>
      </c>
      <c r="E153" s="43"/>
      <c r="F153" s="39">
        <f t="shared" si="111"/>
        <v>0</v>
      </c>
      <c r="G153" s="40">
        <f t="shared" si="123"/>
        <v>0</v>
      </c>
      <c r="H153" s="43"/>
      <c r="I153" s="39">
        <f t="shared" si="112"/>
        <v>0</v>
      </c>
      <c r="J153" s="40">
        <f t="shared" si="124"/>
        <v>0</v>
      </c>
      <c r="K153" s="43"/>
      <c r="L153" s="39">
        <f t="shared" si="113"/>
        <v>0</v>
      </c>
      <c r="M153" s="40">
        <f t="shared" si="125"/>
        <v>0</v>
      </c>
      <c r="N153" s="23" t="str">
        <f t="shared" si="126"/>
        <v/>
      </c>
      <c r="O153" s="24">
        <f t="shared" si="127"/>
        <v>0</v>
      </c>
      <c r="P153" s="23" t="str">
        <f t="shared" si="128"/>
        <v/>
      </c>
      <c r="Q153" s="24">
        <f t="shared" si="129"/>
        <v>0</v>
      </c>
      <c r="R153" s="23" t="str">
        <f t="shared" si="130"/>
        <v/>
      </c>
      <c r="S153" s="24">
        <f t="shared" si="131"/>
        <v>0</v>
      </c>
      <c r="T153" s="23" t="str">
        <f t="shared" si="132"/>
        <v/>
      </c>
      <c r="U153" s="24">
        <f t="shared" si="133"/>
        <v>0</v>
      </c>
    </row>
    <row r="154" spans="1:21" ht="15.75" thickBot="1" x14ac:dyDescent="0.3">
      <c r="A154" s="111" t="s">
        <v>23</v>
      </c>
      <c r="B154" s="41"/>
      <c r="C154" s="39">
        <f t="shared" si="110"/>
        <v>0</v>
      </c>
      <c r="D154" s="40">
        <f t="shared" si="122"/>
        <v>0</v>
      </c>
      <c r="E154" s="43"/>
      <c r="F154" s="39">
        <f t="shared" si="111"/>
        <v>0</v>
      </c>
      <c r="G154" s="40">
        <f t="shared" si="123"/>
        <v>0</v>
      </c>
      <c r="H154" s="43"/>
      <c r="I154" s="39">
        <f t="shared" si="112"/>
        <v>0</v>
      </c>
      <c r="J154" s="40">
        <f t="shared" si="124"/>
        <v>0</v>
      </c>
      <c r="K154" s="43"/>
      <c r="L154" s="39">
        <f t="shared" si="113"/>
        <v>0</v>
      </c>
      <c r="M154" s="40">
        <f t="shared" si="125"/>
        <v>0</v>
      </c>
      <c r="N154" s="23" t="str">
        <f t="shared" si="126"/>
        <v/>
      </c>
      <c r="O154" s="24">
        <f t="shared" si="127"/>
        <v>0</v>
      </c>
      <c r="P154" s="23" t="str">
        <f t="shared" si="128"/>
        <v/>
      </c>
      <c r="Q154" s="24">
        <f t="shared" si="129"/>
        <v>0</v>
      </c>
      <c r="R154" s="23" t="str">
        <f t="shared" si="130"/>
        <v/>
      </c>
      <c r="S154" s="24">
        <f t="shared" si="131"/>
        <v>0</v>
      </c>
      <c r="T154" s="23" t="str">
        <f t="shared" si="132"/>
        <v/>
      </c>
      <c r="U154" s="24">
        <f t="shared" si="133"/>
        <v>0</v>
      </c>
    </row>
    <row r="155" spans="1:21" ht="15.75" thickBot="1" x14ac:dyDescent="0.3">
      <c r="A155" s="111" t="s">
        <v>24</v>
      </c>
      <c r="B155" s="41"/>
      <c r="C155" s="39">
        <f t="shared" si="110"/>
        <v>0</v>
      </c>
      <c r="D155" s="40">
        <f t="shared" si="122"/>
        <v>0</v>
      </c>
      <c r="E155" s="43"/>
      <c r="F155" s="39">
        <f t="shared" si="111"/>
        <v>0</v>
      </c>
      <c r="G155" s="40">
        <f t="shared" si="123"/>
        <v>0</v>
      </c>
      <c r="H155" s="43"/>
      <c r="I155" s="39">
        <f t="shared" si="112"/>
        <v>0</v>
      </c>
      <c r="J155" s="40">
        <f t="shared" si="124"/>
        <v>0</v>
      </c>
      <c r="K155" s="43"/>
      <c r="L155" s="39">
        <f t="shared" si="113"/>
        <v>0</v>
      </c>
      <c r="M155" s="40">
        <f t="shared" si="125"/>
        <v>0</v>
      </c>
      <c r="N155" s="23" t="str">
        <f t="shared" si="126"/>
        <v/>
      </c>
      <c r="O155" s="24">
        <f t="shared" si="127"/>
        <v>0</v>
      </c>
      <c r="P155" s="23" t="str">
        <f t="shared" si="128"/>
        <v/>
      </c>
      <c r="Q155" s="24">
        <f t="shared" si="129"/>
        <v>0</v>
      </c>
      <c r="R155" s="23" t="str">
        <f t="shared" si="130"/>
        <v/>
      </c>
      <c r="S155" s="24">
        <f t="shared" si="131"/>
        <v>0</v>
      </c>
      <c r="T155" s="23" t="str">
        <f t="shared" si="132"/>
        <v/>
      </c>
      <c r="U155" s="24">
        <f t="shared" si="133"/>
        <v>0</v>
      </c>
    </row>
    <row r="156" spans="1:21" ht="15.75" thickBot="1" x14ac:dyDescent="0.3">
      <c r="A156" s="111" t="s">
        <v>25</v>
      </c>
      <c r="B156" s="41"/>
      <c r="C156" s="39">
        <f t="shared" si="110"/>
        <v>0</v>
      </c>
      <c r="D156" s="40">
        <f t="shared" si="122"/>
        <v>0</v>
      </c>
      <c r="E156" s="43"/>
      <c r="F156" s="39">
        <f t="shared" si="111"/>
        <v>0</v>
      </c>
      <c r="G156" s="40">
        <f t="shared" si="123"/>
        <v>0</v>
      </c>
      <c r="H156" s="43"/>
      <c r="I156" s="39">
        <f t="shared" si="112"/>
        <v>0</v>
      </c>
      <c r="J156" s="40">
        <f t="shared" si="124"/>
        <v>0</v>
      </c>
      <c r="K156" s="43"/>
      <c r="L156" s="39">
        <f t="shared" si="113"/>
        <v>0</v>
      </c>
      <c r="M156" s="40">
        <f t="shared" si="125"/>
        <v>0</v>
      </c>
      <c r="N156" s="23" t="str">
        <f t="shared" si="126"/>
        <v/>
      </c>
      <c r="O156" s="24">
        <f t="shared" si="127"/>
        <v>0</v>
      </c>
      <c r="P156" s="23" t="str">
        <f t="shared" si="128"/>
        <v/>
      </c>
      <c r="Q156" s="24">
        <f t="shared" si="129"/>
        <v>0</v>
      </c>
      <c r="R156" s="23" t="str">
        <f t="shared" si="130"/>
        <v/>
      </c>
      <c r="S156" s="24">
        <f t="shared" si="131"/>
        <v>0</v>
      </c>
      <c r="T156" s="23" t="str">
        <f t="shared" si="132"/>
        <v/>
      </c>
      <c r="U156" s="24">
        <f t="shared" si="133"/>
        <v>0</v>
      </c>
    </row>
    <row r="157" spans="1:21" ht="15.75" thickBot="1" x14ac:dyDescent="0.3">
      <c r="A157" s="111" t="s">
        <v>26</v>
      </c>
      <c r="B157" s="41"/>
      <c r="C157" s="39">
        <f t="shared" si="110"/>
        <v>0</v>
      </c>
      <c r="D157" s="40">
        <f t="shared" si="122"/>
        <v>0</v>
      </c>
      <c r="E157" s="43"/>
      <c r="F157" s="39">
        <f t="shared" si="111"/>
        <v>0</v>
      </c>
      <c r="G157" s="40">
        <f t="shared" si="123"/>
        <v>0</v>
      </c>
      <c r="H157" s="43"/>
      <c r="I157" s="39">
        <f t="shared" si="112"/>
        <v>0</v>
      </c>
      <c r="J157" s="40">
        <f t="shared" si="124"/>
        <v>0</v>
      </c>
      <c r="K157" s="43"/>
      <c r="L157" s="39">
        <f t="shared" si="113"/>
        <v>0</v>
      </c>
      <c r="M157" s="40">
        <f t="shared" si="125"/>
        <v>0</v>
      </c>
      <c r="N157" s="23" t="str">
        <f t="shared" si="126"/>
        <v/>
      </c>
      <c r="O157" s="24">
        <f t="shared" si="127"/>
        <v>0</v>
      </c>
      <c r="P157" s="23" t="str">
        <f t="shared" si="128"/>
        <v/>
      </c>
      <c r="Q157" s="24">
        <f t="shared" si="129"/>
        <v>0</v>
      </c>
      <c r="R157" s="23" t="str">
        <f t="shared" si="130"/>
        <v/>
      </c>
      <c r="S157" s="24">
        <f t="shared" si="131"/>
        <v>0</v>
      </c>
      <c r="T157" s="23" t="str">
        <f t="shared" si="132"/>
        <v/>
      </c>
      <c r="U157" s="24">
        <f t="shared" si="133"/>
        <v>0</v>
      </c>
    </row>
    <row r="158" spans="1:21" ht="15.75" thickBot="1" x14ac:dyDescent="0.3">
      <c r="A158" s="111" t="s">
        <v>27</v>
      </c>
      <c r="B158" s="41"/>
      <c r="C158" s="39">
        <f t="shared" si="110"/>
        <v>0</v>
      </c>
      <c r="D158" s="40">
        <f t="shared" si="122"/>
        <v>0</v>
      </c>
      <c r="E158" s="43"/>
      <c r="F158" s="39">
        <f t="shared" si="111"/>
        <v>0</v>
      </c>
      <c r="G158" s="40">
        <f t="shared" si="123"/>
        <v>0</v>
      </c>
      <c r="H158" s="43"/>
      <c r="I158" s="39">
        <f t="shared" si="112"/>
        <v>0</v>
      </c>
      <c r="J158" s="40">
        <f t="shared" si="124"/>
        <v>0</v>
      </c>
      <c r="K158" s="43"/>
      <c r="L158" s="39">
        <f t="shared" si="113"/>
        <v>0</v>
      </c>
      <c r="M158" s="40">
        <f t="shared" si="125"/>
        <v>0</v>
      </c>
      <c r="N158" s="23" t="str">
        <f t="shared" si="126"/>
        <v/>
      </c>
      <c r="O158" s="24">
        <f t="shared" si="127"/>
        <v>0</v>
      </c>
      <c r="P158" s="23" t="str">
        <f t="shared" si="128"/>
        <v/>
      </c>
      <c r="Q158" s="24">
        <f t="shared" si="129"/>
        <v>0</v>
      </c>
      <c r="R158" s="23" t="str">
        <f t="shared" si="130"/>
        <v/>
      </c>
      <c r="S158" s="24">
        <f t="shared" si="131"/>
        <v>0</v>
      </c>
      <c r="T158" s="23" t="str">
        <f t="shared" si="132"/>
        <v/>
      </c>
      <c r="U158" s="24">
        <f t="shared" si="133"/>
        <v>0</v>
      </c>
    </row>
    <row r="159" spans="1:21" ht="15.75" thickBot="1" x14ac:dyDescent="0.3">
      <c r="A159" s="111" t="s">
        <v>28</v>
      </c>
      <c r="B159" s="41"/>
      <c r="C159" s="39">
        <f t="shared" si="110"/>
        <v>0</v>
      </c>
      <c r="D159" s="40">
        <f t="shared" si="122"/>
        <v>0</v>
      </c>
      <c r="E159" s="43"/>
      <c r="F159" s="39">
        <f t="shared" si="111"/>
        <v>0</v>
      </c>
      <c r="G159" s="40">
        <f t="shared" si="123"/>
        <v>0</v>
      </c>
      <c r="H159" s="43"/>
      <c r="I159" s="39">
        <f t="shared" si="112"/>
        <v>0</v>
      </c>
      <c r="J159" s="40">
        <f t="shared" si="124"/>
        <v>0</v>
      </c>
      <c r="K159" s="43"/>
      <c r="L159" s="39">
        <f t="shared" si="113"/>
        <v>0</v>
      </c>
      <c r="M159" s="40">
        <f t="shared" si="125"/>
        <v>0</v>
      </c>
      <c r="N159" s="23" t="str">
        <f t="shared" si="126"/>
        <v/>
      </c>
      <c r="O159" s="24">
        <f t="shared" si="127"/>
        <v>0</v>
      </c>
      <c r="P159" s="23" t="str">
        <f t="shared" si="128"/>
        <v/>
      </c>
      <c r="Q159" s="24">
        <f t="shared" si="129"/>
        <v>0</v>
      </c>
      <c r="R159" s="23" t="str">
        <f t="shared" si="130"/>
        <v/>
      </c>
      <c r="S159" s="24">
        <f t="shared" si="131"/>
        <v>0</v>
      </c>
      <c r="T159" s="23" t="str">
        <f t="shared" si="132"/>
        <v/>
      </c>
      <c r="U159" s="24">
        <f t="shared" si="133"/>
        <v>0</v>
      </c>
    </row>
    <row r="160" spans="1:21" ht="15.75" thickBot="1" x14ac:dyDescent="0.3">
      <c r="A160" s="111" t="s">
        <v>29</v>
      </c>
      <c r="B160" s="41"/>
      <c r="C160" s="39">
        <f t="shared" si="110"/>
        <v>0</v>
      </c>
      <c r="D160" s="40">
        <f t="shared" si="122"/>
        <v>0</v>
      </c>
      <c r="E160" s="43"/>
      <c r="F160" s="39">
        <f t="shared" si="111"/>
        <v>0</v>
      </c>
      <c r="G160" s="40">
        <f t="shared" si="123"/>
        <v>0</v>
      </c>
      <c r="H160" s="43"/>
      <c r="I160" s="39">
        <f t="shared" si="112"/>
        <v>0</v>
      </c>
      <c r="J160" s="40">
        <f t="shared" si="124"/>
        <v>0</v>
      </c>
      <c r="K160" s="43"/>
      <c r="L160" s="39">
        <f t="shared" si="113"/>
        <v>0</v>
      </c>
      <c r="M160" s="40">
        <f t="shared" si="125"/>
        <v>0</v>
      </c>
      <c r="N160" s="23" t="str">
        <f t="shared" si="126"/>
        <v/>
      </c>
      <c r="O160" s="24">
        <f t="shared" si="127"/>
        <v>0</v>
      </c>
      <c r="P160" s="23" t="str">
        <f t="shared" si="128"/>
        <v/>
      </c>
      <c r="Q160" s="24">
        <f t="shared" si="129"/>
        <v>0</v>
      </c>
      <c r="R160" s="23" t="str">
        <f t="shared" si="130"/>
        <v/>
      </c>
      <c r="S160" s="24">
        <f t="shared" si="131"/>
        <v>0</v>
      </c>
      <c r="T160" s="23" t="str">
        <f t="shared" si="132"/>
        <v/>
      </c>
      <c r="U160" s="24">
        <f t="shared" si="133"/>
        <v>0</v>
      </c>
    </row>
    <row r="161" spans="1:21" ht="15.75" thickBot="1" x14ac:dyDescent="0.3">
      <c r="A161" s="111" t="s">
        <v>30</v>
      </c>
      <c r="B161" s="41"/>
      <c r="C161" s="39">
        <f t="shared" si="110"/>
        <v>0</v>
      </c>
      <c r="D161" s="40">
        <f t="shared" si="122"/>
        <v>0</v>
      </c>
      <c r="E161" s="43"/>
      <c r="F161" s="39">
        <f t="shared" si="111"/>
        <v>0</v>
      </c>
      <c r="G161" s="40">
        <f t="shared" si="123"/>
        <v>0</v>
      </c>
      <c r="H161" s="43"/>
      <c r="I161" s="39">
        <f t="shared" si="112"/>
        <v>0</v>
      </c>
      <c r="J161" s="40">
        <f t="shared" si="124"/>
        <v>0</v>
      </c>
      <c r="K161" s="43"/>
      <c r="L161" s="39">
        <f t="shared" si="113"/>
        <v>0</v>
      </c>
      <c r="M161" s="40">
        <f t="shared" si="125"/>
        <v>0</v>
      </c>
      <c r="N161" s="23" t="str">
        <f t="shared" si="126"/>
        <v/>
      </c>
      <c r="O161" s="24">
        <f t="shared" si="127"/>
        <v>0</v>
      </c>
      <c r="P161" s="23" t="str">
        <f t="shared" si="128"/>
        <v/>
      </c>
      <c r="Q161" s="24">
        <f t="shared" si="129"/>
        <v>0</v>
      </c>
      <c r="R161" s="23" t="str">
        <f t="shared" si="130"/>
        <v/>
      </c>
      <c r="S161" s="24">
        <f t="shared" si="131"/>
        <v>0</v>
      </c>
      <c r="T161" s="23" t="str">
        <f t="shared" si="132"/>
        <v/>
      </c>
      <c r="U161" s="24">
        <f t="shared" si="133"/>
        <v>0</v>
      </c>
    </row>
    <row r="162" spans="1:21" x14ac:dyDescent="0.25">
      <c r="A162" s="111" t="s">
        <v>34</v>
      </c>
      <c r="B162" s="41"/>
      <c r="C162" s="39">
        <f t="shared" si="110"/>
        <v>0</v>
      </c>
      <c r="D162" s="40">
        <f t="shared" si="122"/>
        <v>0</v>
      </c>
      <c r="E162" s="43"/>
      <c r="F162" s="39">
        <f t="shared" si="111"/>
        <v>0</v>
      </c>
      <c r="G162" s="40">
        <f t="shared" si="123"/>
        <v>0</v>
      </c>
      <c r="H162" s="43"/>
      <c r="I162" s="39">
        <f t="shared" si="112"/>
        <v>0</v>
      </c>
      <c r="J162" s="40">
        <f t="shared" si="124"/>
        <v>0</v>
      </c>
      <c r="K162" s="43"/>
      <c r="L162" s="39">
        <f t="shared" si="113"/>
        <v>0</v>
      </c>
      <c r="M162" s="40">
        <f t="shared" si="125"/>
        <v>0</v>
      </c>
      <c r="N162" s="23" t="str">
        <f t="shared" si="126"/>
        <v/>
      </c>
      <c r="O162" s="24">
        <f t="shared" si="127"/>
        <v>0</v>
      </c>
      <c r="P162" s="23" t="str">
        <f t="shared" si="128"/>
        <v/>
      </c>
      <c r="Q162" s="24">
        <f t="shared" si="129"/>
        <v>0</v>
      </c>
      <c r="R162" s="23" t="str">
        <f t="shared" si="130"/>
        <v/>
      </c>
      <c r="S162" s="24">
        <f t="shared" si="131"/>
        <v>0</v>
      </c>
      <c r="T162" s="23" t="str">
        <f t="shared" si="132"/>
        <v/>
      </c>
      <c r="U162" s="24">
        <f t="shared" si="133"/>
        <v>0</v>
      </c>
    </row>
    <row r="163" spans="1:21" ht="15.75" x14ac:dyDescent="0.25">
      <c r="A163" s="89" t="s">
        <v>10</v>
      </c>
      <c r="B163" s="48" t="e">
        <f>SMALL(B148:B162,1)</f>
        <v>#NUM!</v>
      </c>
      <c r="C163" s="93"/>
      <c r="D163" s="47"/>
      <c r="E163" s="45" t="e">
        <f>SMALL(E148:E162,1)</f>
        <v>#NUM!</v>
      </c>
      <c r="F163" s="93"/>
      <c r="G163" s="94"/>
      <c r="H163" s="45" t="e">
        <f>SMALL(H148:H162,1)</f>
        <v>#NUM!</v>
      </c>
      <c r="I163" s="93"/>
      <c r="J163" s="94"/>
      <c r="K163" s="45" t="e">
        <f>SMALL(K148:K162,1)</f>
        <v>#NUM!</v>
      </c>
      <c r="L163" s="93"/>
      <c r="M163" s="94"/>
      <c r="N163" s="23"/>
      <c r="O163" s="24"/>
      <c r="P163" s="23"/>
      <c r="Q163" s="24"/>
      <c r="R163" s="23"/>
      <c r="S163" s="24"/>
      <c r="T163" s="23"/>
      <c r="U163" s="24"/>
    </row>
    <row r="164" spans="1:21" ht="4.5" customHeight="1" thickBot="1" x14ac:dyDescent="0.3">
      <c r="A164" s="90"/>
      <c r="B164" s="95"/>
      <c r="C164" s="54"/>
      <c r="D164" s="55"/>
      <c r="E164" s="59"/>
      <c r="F164" s="57"/>
      <c r="G164" s="60"/>
      <c r="H164" s="59"/>
      <c r="I164" s="57"/>
      <c r="J164" s="60"/>
      <c r="K164" s="59"/>
      <c r="L164" s="57"/>
      <c r="M164" s="60"/>
      <c r="N164" s="61"/>
      <c r="O164" s="62"/>
      <c r="P164" s="61"/>
      <c r="Q164" s="62"/>
      <c r="R164" s="61"/>
      <c r="S164" s="62">
        <f>I164</f>
        <v>0</v>
      </c>
      <c r="T164" s="61"/>
      <c r="U164" s="62">
        <f t="shared" si="121"/>
        <v>0</v>
      </c>
    </row>
    <row r="165" spans="1:21" s="70" customFormat="1" ht="13.5" thickBot="1" x14ac:dyDescent="0.25">
      <c r="A165" s="96" t="s">
        <v>11</v>
      </c>
      <c r="B165" s="67"/>
      <c r="C165" s="66"/>
      <c r="D165" s="66"/>
      <c r="E165" s="67"/>
      <c r="F165" s="68"/>
      <c r="G165" s="68"/>
      <c r="H165" s="67"/>
      <c r="I165" s="68"/>
      <c r="J165" s="68"/>
      <c r="K165" s="67"/>
      <c r="L165" s="68"/>
      <c r="M165" s="68"/>
      <c r="N165" s="69"/>
      <c r="O165" s="69"/>
      <c r="P165" s="69"/>
      <c r="Q165" s="69"/>
      <c r="R165" s="69"/>
      <c r="S165" s="69"/>
      <c r="T165" s="69"/>
      <c r="U165" s="69"/>
    </row>
    <row r="166" spans="1:21" s="99" customFormat="1" ht="7.5" customHeight="1" x14ac:dyDescent="0.25">
      <c r="A166" s="4"/>
      <c r="B166" s="98"/>
      <c r="C166" s="91"/>
      <c r="D166" s="91"/>
      <c r="E166" s="98"/>
      <c r="F166" s="4"/>
      <c r="G166" s="4"/>
      <c r="H166" s="98"/>
      <c r="I166" s="4"/>
      <c r="J166" s="4"/>
      <c r="K166" s="98"/>
      <c r="L166" s="4"/>
      <c r="M166" s="4"/>
      <c r="N166" s="69"/>
      <c r="O166" s="69"/>
      <c r="P166" s="69"/>
      <c r="Q166" s="69"/>
      <c r="R166" s="69"/>
      <c r="S166" s="69"/>
      <c r="T166" s="69"/>
      <c r="U166" s="69"/>
    </row>
    <row r="167" spans="1:21" s="99" customFormat="1" ht="7.5" customHeight="1" thickBot="1" x14ac:dyDescent="0.3">
      <c r="A167" s="4"/>
      <c r="B167" s="98"/>
      <c r="C167" s="91"/>
      <c r="D167" s="91"/>
      <c r="E167" s="98"/>
      <c r="F167" s="4"/>
      <c r="G167" s="4"/>
      <c r="H167" s="98"/>
      <c r="I167" s="4"/>
      <c r="J167" s="4"/>
      <c r="K167" s="98"/>
      <c r="L167" s="4"/>
      <c r="M167" s="4"/>
      <c r="N167" s="69"/>
      <c r="O167" s="69"/>
      <c r="P167" s="69"/>
      <c r="Q167" s="69"/>
      <c r="R167" s="69"/>
      <c r="S167" s="69"/>
      <c r="T167" s="69"/>
      <c r="U167" s="69"/>
    </row>
    <row r="168" spans="1:21" ht="15" customHeight="1" thickTop="1" thickBot="1" x14ac:dyDescent="0.3">
      <c r="A168" s="106" t="s">
        <v>49</v>
      </c>
      <c r="B168" s="112" t="s">
        <v>35</v>
      </c>
      <c r="C168" s="113"/>
      <c r="D168" s="114"/>
      <c r="E168" s="115" t="s">
        <v>36</v>
      </c>
      <c r="F168" s="116"/>
      <c r="G168" s="117"/>
      <c r="H168" s="112" t="s">
        <v>37</v>
      </c>
      <c r="I168" s="113"/>
      <c r="J168" s="114"/>
      <c r="K168" s="112" t="s">
        <v>38</v>
      </c>
      <c r="L168" s="113"/>
      <c r="M168" s="114"/>
      <c r="N168" s="17" t="s">
        <v>42</v>
      </c>
      <c r="O168" s="18" t="s">
        <v>7</v>
      </c>
      <c r="P168" s="17" t="s">
        <v>43</v>
      </c>
      <c r="Q168" s="18" t="s">
        <v>7</v>
      </c>
      <c r="R168" s="17" t="s">
        <v>44</v>
      </c>
      <c r="S168" s="18" t="s">
        <v>7</v>
      </c>
      <c r="T168" s="17" t="s">
        <v>45</v>
      </c>
      <c r="U168" s="18" t="s">
        <v>7</v>
      </c>
    </row>
    <row r="169" spans="1:21" ht="15" customHeight="1" thickTop="1" thickBot="1" x14ac:dyDescent="0.3">
      <c r="A169" s="19" t="s">
        <v>14</v>
      </c>
      <c r="B169" s="20" t="s">
        <v>8</v>
      </c>
      <c r="C169" s="16" t="s">
        <v>7</v>
      </c>
      <c r="D169" s="16" t="s">
        <v>9</v>
      </c>
      <c r="E169" s="20" t="s">
        <v>8</v>
      </c>
      <c r="F169" s="16" t="s">
        <v>7</v>
      </c>
      <c r="G169" s="16" t="s">
        <v>9</v>
      </c>
      <c r="H169" s="20" t="s">
        <v>8</v>
      </c>
      <c r="I169" s="16" t="s">
        <v>7</v>
      </c>
      <c r="J169" s="16" t="s">
        <v>9</v>
      </c>
      <c r="K169" s="20" t="s">
        <v>8</v>
      </c>
      <c r="L169" s="21" t="s">
        <v>7</v>
      </c>
      <c r="M169" s="16" t="s">
        <v>9</v>
      </c>
      <c r="N169" s="72"/>
      <c r="O169" s="73"/>
      <c r="P169" s="72"/>
      <c r="Q169" s="73"/>
      <c r="R169" s="72"/>
      <c r="S169" s="73"/>
      <c r="T169" s="72"/>
      <c r="U169" s="73"/>
    </row>
    <row r="170" spans="1:21" ht="4.5" customHeight="1" thickBot="1" x14ac:dyDescent="0.3">
      <c r="A170" s="88"/>
      <c r="B170" s="92"/>
      <c r="C170" s="30"/>
      <c r="D170" s="31"/>
      <c r="E170" s="35"/>
      <c r="F170" s="33"/>
      <c r="G170" s="36"/>
      <c r="H170" s="35"/>
      <c r="I170" s="33"/>
      <c r="J170" s="36"/>
      <c r="K170" s="35"/>
      <c r="L170" s="33"/>
      <c r="M170" s="36"/>
      <c r="N170" s="23"/>
      <c r="O170" s="24"/>
      <c r="P170" s="23"/>
      <c r="Q170" s="24"/>
      <c r="R170" s="23"/>
      <c r="S170" s="24"/>
      <c r="T170" s="23"/>
      <c r="U170" s="24"/>
    </row>
    <row r="171" spans="1:21" ht="15.75" thickBot="1" x14ac:dyDescent="0.3">
      <c r="A171" s="111" t="s">
        <v>17</v>
      </c>
      <c r="B171" s="41"/>
      <c r="C171" s="39">
        <f t="shared" ref="C171:C185" si="134">IF(B171="",,RANK(B171,$B$171:$B$185,1))</f>
        <v>0</v>
      </c>
      <c r="D171" s="40">
        <f t="shared" ref="D171:D185" si="135">IF(C171=1,"7",IF(C171=2,"5",IF(C171=3,"4",IF(C171=4,"3",IF(C171=5,"2",IF(C171=6,"1",IF(C171=7,"0",IF(C171=8,"0",0))))))))</f>
        <v>0</v>
      </c>
      <c r="E171" s="43"/>
      <c r="F171" s="39">
        <f t="shared" ref="F171:F185" si="136">IF(E171="",,RANK(E171,$E$171:$E$185,1))</f>
        <v>0</v>
      </c>
      <c r="G171" s="40">
        <f t="shared" ref="G171:G185" si="137">IF(F171=1,"7",IF(F171=2,"5",IF(F171=3,"4",IF(F171=4,"3",IF(F171=5,"2",IF(F171=6,"1",IF(F171=7,"0",IF(F171=8,"0",0))))))))</f>
        <v>0</v>
      </c>
      <c r="H171" s="43"/>
      <c r="I171" s="39">
        <f t="shared" ref="I171:I185" si="138">IF(H171="",,RANK(H171,$H$171:$H$185,1))</f>
        <v>0</v>
      </c>
      <c r="J171" s="40">
        <f t="shared" ref="J171:J185" si="139">IF(I171=1,"7",IF(I171=2,"5",IF(I171=3,"4",IF(I171=4,"3",IF(I171=5,"2",IF(I171=6,"1",IF(I171=7,"0",IF(I171=8,"0",0))))))))</f>
        <v>0</v>
      </c>
      <c r="K171" s="43"/>
      <c r="L171" s="39">
        <f t="shared" ref="L171:L185" si="140">IF(K171="",,RANK(K171,$K$171:$K$185,1))</f>
        <v>0</v>
      </c>
      <c r="M171" s="40">
        <f t="shared" ref="M171:M185" si="141">IF(L171=1,"7",IF(L171=2,"5",IF(L171=3,"4",IF(L171=4,"3",IF(L171=5,"2",IF(L171=6,"1",IF(L171=7,"0",IF(L171=8,"0",0))))))))</f>
        <v>0</v>
      </c>
      <c r="N171" s="23" t="str">
        <f t="shared" ref="N171:N185" si="142">IF(C171=1,A171,IF(C171=2,A171,IF(C171=3,A171,"")))</f>
        <v/>
      </c>
      <c r="O171" s="24">
        <f t="shared" ref="O171:O185" si="143">C171</f>
        <v>0</v>
      </c>
      <c r="P171" s="23" t="str">
        <f t="shared" ref="P171:P185" si="144">IF(F171=1,A171,IF(F171=2,A171,IF(F171=3,A171,"")))</f>
        <v/>
      </c>
      <c r="Q171" s="24">
        <f t="shared" ref="Q171:Q185" si="145">F171</f>
        <v>0</v>
      </c>
      <c r="R171" s="23" t="str">
        <f t="shared" ref="R171:R185" si="146">IF(I171=1,A171,IF(I171=2,A171,IF(I171=3,A171,"")))</f>
        <v/>
      </c>
      <c r="S171" s="24">
        <f t="shared" ref="S171:S185" si="147">I171</f>
        <v>0</v>
      </c>
      <c r="T171" s="23" t="str">
        <f t="shared" ref="T171:T186" si="148">IF(L171=1,A171,IF(L171=2,A171,IF(L171=3,A171,"")))</f>
        <v/>
      </c>
      <c r="U171" s="24">
        <f t="shared" ref="U171:U185" si="149">L171</f>
        <v>0</v>
      </c>
    </row>
    <row r="172" spans="1:21" ht="15.75" thickBot="1" x14ac:dyDescent="0.3">
      <c r="A172" s="111" t="s">
        <v>18</v>
      </c>
      <c r="B172" s="41"/>
      <c r="C172" s="39">
        <f t="shared" si="134"/>
        <v>0</v>
      </c>
      <c r="D172" s="40">
        <f t="shared" si="135"/>
        <v>0</v>
      </c>
      <c r="E172" s="43"/>
      <c r="F172" s="39">
        <f t="shared" si="136"/>
        <v>0</v>
      </c>
      <c r="G172" s="40">
        <f t="shared" si="137"/>
        <v>0</v>
      </c>
      <c r="H172" s="43"/>
      <c r="I172" s="39">
        <f t="shared" si="138"/>
        <v>0</v>
      </c>
      <c r="J172" s="40">
        <f t="shared" si="139"/>
        <v>0</v>
      </c>
      <c r="K172" s="43"/>
      <c r="L172" s="39">
        <f t="shared" si="140"/>
        <v>0</v>
      </c>
      <c r="M172" s="40">
        <f t="shared" si="141"/>
        <v>0</v>
      </c>
      <c r="N172" s="23" t="str">
        <f t="shared" si="142"/>
        <v/>
      </c>
      <c r="O172" s="24">
        <f t="shared" si="143"/>
        <v>0</v>
      </c>
      <c r="P172" s="23" t="str">
        <f t="shared" si="144"/>
        <v/>
      </c>
      <c r="Q172" s="24">
        <f t="shared" si="145"/>
        <v>0</v>
      </c>
      <c r="R172" s="23" t="str">
        <f t="shared" si="146"/>
        <v/>
      </c>
      <c r="S172" s="24">
        <f t="shared" si="147"/>
        <v>0</v>
      </c>
      <c r="T172" s="23" t="str">
        <f t="shared" si="148"/>
        <v/>
      </c>
      <c r="U172" s="24">
        <f t="shared" si="149"/>
        <v>0</v>
      </c>
    </row>
    <row r="173" spans="1:21" ht="15.75" thickBot="1" x14ac:dyDescent="0.3">
      <c r="A173" s="111" t="s">
        <v>19</v>
      </c>
      <c r="B173" s="41"/>
      <c r="C173" s="39">
        <f t="shared" si="134"/>
        <v>0</v>
      </c>
      <c r="D173" s="40">
        <f t="shared" si="135"/>
        <v>0</v>
      </c>
      <c r="E173" s="43"/>
      <c r="F173" s="39">
        <f t="shared" si="136"/>
        <v>0</v>
      </c>
      <c r="G173" s="40">
        <f t="shared" si="137"/>
        <v>0</v>
      </c>
      <c r="H173" s="43"/>
      <c r="I173" s="39">
        <f t="shared" si="138"/>
        <v>0</v>
      </c>
      <c r="J173" s="40">
        <f t="shared" si="139"/>
        <v>0</v>
      </c>
      <c r="K173" s="43"/>
      <c r="L173" s="39">
        <f t="shared" si="140"/>
        <v>0</v>
      </c>
      <c r="M173" s="40">
        <f t="shared" si="141"/>
        <v>0</v>
      </c>
      <c r="N173" s="23" t="str">
        <f t="shared" si="142"/>
        <v/>
      </c>
      <c r="O173" s="24">
        <f t="shared" si="143"/>
        <v>0</v>
      </c>
      <c r="P173" s="23" t="str">
        <f t="shared" si="144"/>
        <v/>
      </c>
      <c r="Q173" s="24">
        <f t="shared" si="145"/>
        <v>0</v>
      </c>
      <c r="R173" s="23" t="str">
        <f t="shared" si="146"/>
        <v/>
      </c>
      <c r="S173" s="24">
        <f t="shared" si="147"/>
        <v>0</v>
      </c>
      <c r="T173" s="23" t="str">
        <f t="shared" si="148"/>
        <v/>
      </c>
      <c r="U173" s="24">
        <f t="shared" si="149"/>
        <v>0</v>
      </c>
    </row>
    <row r="174" spans="1:21" ht="15.75" thickBot="1" x14ac:dyDescent="0.3">
      <c r="A174" s="111" t="s">
        <v>20</v>
      </c>
      <c r="B174" s="41"/>
      <c r="C174" s="39">
        <f t="shared" si="134"/>
        <v>0</v>
      </c>
      <c r="D174" s="40">
        <f t="shared" si="135"/>
        <v>0</v>
      </c>
      <c r="E174" s="43"/>
      <c r="F174" s="39">
        <f t="shared" si="136"/>
        <v>0</v>
      </c>
      <c r="G174" s="40">
        <f t="shared" si="137"/>
        <v>0</v>
      </c>
      <c r="H174" s="43"/>
      <c r="I174" s="39">
        <f t="shared" si="138"/>
        <v>0</v>
      </c>
      <c r="J174" s="40">
        <f t="shared" si="139"/>
        <v>0</v>
      </c>
      <c r="K174" s="43"/>
      <c r="L174" s="39">
        <f t="shared" si="140"/>
        <v>0</v>
      </c>
      <c r="M174" s="40">
        <f t="shared" si="141"/>
        <v>0</v>
      </c>
      <c r="N174" s="23" t="str">
        <f t="shared" si="142"/>
        <v/>
      </c>
      <c r="O174" s="24">
        <f t="shared" si="143"/>
        <v>0</v>
      </c>
      <c r="P174" s="23" t="str">
        <f t="shared" si="144"/>
        <v/>
      </c>
      <c r="Q174" s="24">
        <f t="shared" si="145"/>
        <v>0</v>
      </c>
      <c r="R174" s="23" t="str">
        <f t="shared" si="146"/>
        <v/>
      </c>
      <c r="S174" s="24">
        <f t="shared" si="147"/>
        <v>0</v>
      </c>
      <c r="T174" s="23" t="str">
        <f t="shared" si="148"/>
        <v/>
      </c>
      <c r="U174" s="24">
        <f t="shared" si="149"/>
        <v>0</v>
      </c>
    </row>
    <row r="175" spans="1:21" ht="15.75" thickBot="1" x14ac:dyDescent="0.3">
      <c r="A175" s="111" t="s">
        <v>21</v>
      </c>
      <c r="B175" s="41"/>
      <c r="C175" s="39">
        <f t="shared" si="134"/>
        <v>0</v>
      </c>
      <c r="D175" s="40">
        <f t="shared" si="135"/>
        <v>0</v>
      </c>
      <c r="E175" s="43"/>
      <c r="F175" s="39">
        <f t="shared" si="136"/>
        <v>0</v>
      </c>
      <c r="G175" s="40">
        <f t="shared" si="137"/>
        <v>0</v>
      </c>
      <c r="H175" s="43"/>
      <c r="I175" s="39">
        <f t="shared" si="138"/>
        <v>0</v>
      </c>
      <c r="J175" s="40">
        <f t="shared" si="139"/>
        <v>0</v>
      </c>
      <c r="K175" s="43"/>
      <c r="L175" s="39">
        <f t="shared" si="140"/>
        <v>0</v>
      </c>
      <c r="M175" s="40">
        <f t="shared" si="141"/>
        <v>0</v>
      </c>
      <c r="N175" s="23" t="str">
        <f t="shared" si="142"/>
        <v/>
      </c>
      <c r="O175" s="24">
        <f t="shared" si="143"/>
        <v>0</v>
      </c>
      <c r="P175" s="23" t="str">
        <f t="shared" si="144"/>
        <v/>
      </c>
      <c r="Q175" s="24">
        <f t="shared" si="145"/>
        <v>0</v>
      </c>
      <c r="R175" s="23" t="str">
        <f t="shared" si="146"/>
        <v/>
      </c>
      <c r="S175" s="24">
        <f t="shared" si="147"/>
        <v>0</v>
      </c>
      <c r="T175" s="23" t="str">
        <f t="shared" si="148"/>
        <v/>
      </c>
      <c r="U175" s="24">
        <f t="shared" si="149"/>
        <v>0</v>
      </c>
    </row>
    <row r="176" spans="1:21" ht="15.75" thickBot="1" x14ac:dyDescent="0.3">
      <c r="A176" s="111" t="s">
        <v>22</v>
      </c>
      <c r="B176" s="41"/>
      <c r="C176" s="39">
        <f t="shared" si="134"/>
        <v>0</v>
      </c>
      <c r="D176" s="40">
        <f t="shared" si="135"/>
        <v>0</v>
      </c>
      <c r="E176" s="43"/>
      <c r="F176" s="39">
        <f t="shared" si="136"/>
        <v>0</v>
      </c>
      <c r="G176" s="40">
        <f t="shared" si="137"/>
        <v>0</v>
      </c>
      <c r="H176" s="43"/>
      <c r="I176" s="39">
        <f t="shared" si="138"/>
        <v>0</v>
      </c>
      <c r="J176" s="40">
        <f t="shared" si="139"/>
        <v>0</v>
      </c>
      <c r="K176" s="43"/>
      <c r="L176" s="39">
        <f t="shared" si="140"/>
        <v>0</v>
      </c>
      <c r="M176" s="40">
        <f t="shared" si="141"/>
        <v>0</v>
      </c>
      <c r="N176" s="23" t="str">
        <f t="shared" si="142"/>
        <v/>
      </c>
      <c r="O176" s="24">
        <f t="shared" si="143"/>
        <v>0</v>
      </c>
      <c r="P176" s="23" t="str">
        <f t="shared" si="144"/>
        <v/>
      </c>
      <c r="Q176" s="24">
        <f t="shared" si="145"/>
        <v>0</v>
      </c>
      <c r="R176" s="23" t="str">
        <f t="shared" si="146"/>
        <v/>
      </c>
      <c r="S176" s="24">
        <f t="shared" si="147"/>
        <v>0</v>
      </c>
      <c r="T176" s="23" t="str">
        <f t="shared" si="148"/>
        <v/>
      </c>
      <c r="U176" s="24">
        <f t="shared" si="149"/>
        <v>0</v>
      </c>
    </row>
    <row r="177" spans="1:21" ht="15.75" thickBot="1" x14ac:dyDescent="0.3">
      <c r="A177" s="111" t="s">
        <v>23</v>
      </c>
      <c r="B177" s="41"/>
      <c r="C177" s="39">
        <f t="shared" si="134"/>
        <v>0</v>
      </c>
      <c r="D177" s="40">
        <f t="shared" si="135"/>
        <v>0</v>
      </c>
      <c r="E177" s="43"/>
      <c r="F177" s="39">
        <f t="shared" si="136"/>
        <v>0</v>
      </c>
      <c r="G177" s="40">
        <f t="shared" si="137"/>
        <v>0</v>
      </c>
      <c r="H177" s="43"/>
      <c r="I177" s="39">
        <f t="shared" si="138"/>
        <v>0</v>
      </c>
      <c r="J177" s="40">
        <f t="shared" si="139"/>
        <v>0</v>
      </c>
      <c r="K177" s="43"/>
      <c r="L177" s="39">
        <f t="shared" si="140"/>
        <v>0</v>
      </c>
      <c r="M177" s="40">
        <f t="shared" si="141"/>
        <v>0</v>
      </c>
      <c r="N177" s="23" t="str">
        <f t="shared" si="142"/>
        <v/>
      </c>
      <c r="O177" s="24">
        <f t="shared" si="143"/>
        <v>0</v>
      </c>
      <c r="P177" s="23" t="str">
        <f t="shared" si="144"/>
        <v/>
      </c>
      <c r="Q177" s="24">
        <f t="shared" si="145"/>
        <v>0</v>
      </c>
      <c r="R177" s="23" t="str">
        <f t="shared" si="146"/>
        <v/>
      </c>
      <c r="S177" s="24">
        <f t="shared" si="147"/>
        <v>0</v>
      </c>
      <c r="T177" s="23" t="str">
        <f t="shared" si="148"/>
        <v/>
      </c>
      <c r="U177" s="24">
        <f t="shared" si="149"/>
        <v>0</v>
      </c>
    </row>
    <row r="178" spans="1:21" ht="15.75" thickBot="1" x14ac:dyDescent="0.3">
      <c r="A178" s="111" t="s">
        <v>24</v>
      </c>
      <c r="B178" s="41"/>
      <c r="C178" s="39">
        <f t="shared" si="134"/>
        <v>0</v>
      </c>
      <c r="D178" s="40">
        <f t="shared" si="135"/>
        <v>0</v>
      </c>
      <c r="E178" s="43"/>
      <c r="F178" s="39">
        <f t="shared" si="136"/>
        <v>0</v>
      </c>
      <c r="G178" s="40">
        <f t="shared" si="137"/>
        <v>0</v>
      </c>
      <c r="H178" s="43"/>
      <c r="I178" s="39">
        <f t="shared" si="138"/>
        <v>0</v>
      </c>
      <c r="J178" s="40">
        <f t="shared" si="139"/>
        <v>0</v>
      </c>
      <c r="K178" s="43"/>
      <c r="L178" s="39">
        <f t="shared" si="140"/>
        <v>0</v>
      </c>
      <c r="M178" s="40">
        <f t="shared" si="141"/>
        <v>0</v>
      </c>
      <c r="N178" s="23" t="str">
        <f t="shared" si="142"/>
        <v/>
      </c>
      <c r="O178" s="24">
        <f t="shared" si="143"/>
        <v>0</v>
      </c>
      <c r="P178" s="23" t="str">
        <f t="shared" si="144"/>
        <v/>
      </c>
      <c r="Q178" s="24">
        <f t="shared" si="145"/>
        <v>0</v>
      </c>
      <c r="R178" s="23" t="str">
        <f t="shared" si="146"/>
        <v/>
      </c>
      <c r="S178" s="24">
        <f t="shared" si="147"/>
        <v>0</v>
      </c>
      <c r="T178" s="23" t="str">
        <f t="shared" si="148"/>
        <v/>
      </c>
      <c r="U178" s="24">
        <f t="shared" si="149"/>
        <v>0</v>
      </c>
    </row>
    <row r="179" spans="1:21" ht="15.75" thickBot="1" x14ac:dyDescent="0.3">
      <c r="A179" s="111" t="s">
        <v>25</v>
      </c>
      <c r="B179" s="41"/>
      <c r="C179" s="39">
        <f t="shared" si="134"/>
        <v>0</v>
      </c>
      <c r="D179" s="40">
        <f t="shared" si="135"/>
        <v>0</v>
      </c>
      <c r="E179" s="43"/>
      <c r="F179" s="39">
        <f t="shared" si="136"/>
        <v>0</v>
      </c>
      <c r="G179" s="40">
        <f t="shared" si="137"/>
        <v>0</v>
      </c>
      <c r="H179" s="43"/>
      <c r="I179" s="39">
        <f t="shared" si="138"/>
        <v>0</v>
      </c>
      <c r="J179" s="40">
        <f t="shared" si="139"/>
        <v>0</v>
      </c>
      <c r="K179" s="43"/>
      <c r="L179" s="39">
        <f t="shared" si="140"/>
        <v>0</v>
      </c>
      <c r="M179" s="40">
        <f t="shared" si="141"/>
        <v>0</v>
      </c>
      <c r="N179" s="23" t="str">
        <f t="shared" si="142"/>
        <v/>
      </c>
      <c r="O179" s="24">
        <f t="shared" si="143"/>
        <v>0</v>
      </c>
      <c r="P179" s="23" t="str">
        <f t="shared" si="144"/>
        <v/>
      </c>
      <c r="Q179" s="24">
        <f t="shared" si="145"/>
        <v>0</v>
      </c>
      <c r="R179" s="23" t="str">
        <f t="shared" si="146"/>
        <v/>
      </c>
      <c r="S179" s="24">
        <f t="shared" si="147"/>
        <v>0</v>
      </c>
      <c r="T179" s="23" t="str">
        <f t="shared" si="148"/>
        <v/>
      </c>
      <c r="U179" s="24">
        <f t="shared" si="149"/>
        <v>0</v>
      </c>
    </row>
    <row r="180" spans="1:21" ht="15.75" thickBot="1" x14ac:dyDescent="0.3">
      <c r="A180" s="111" t="s">
        <v>26</v>
      </c>
      <c r="B180" s="41"/>
      <c r="C180" s="39">
        <f t="shared" si="134"/>
        <v>0</v>
      </c>
      <c r="D180" s="40">
        <f t="shared" si="135"/>
        <v>0</v>
      </c>
      <c r="E180" s="43"/>
      <c r="F180" s="39">
        <f t="shared" si="136"/>
        <v>0</v>
      </c>
      <c r="G180" s="40">
        <f t="shared" si="137"/>
        <v>0</v>
      </c>
      <c r="H180" s="43"/>
      <c r="I180" s="39">
        <f t="shared" si="138"/>
        <v>0</v>
      </c>
      <c r="J180" s="40">
        <f t="shared" si="139"/>
        <v>0</v>
      </c>
      <c r="K180" s="43"/>
      <c r="L180" s="39">
        <f t="shared" si="140"/>
        <v>0</v>
      </c>
      <c r="M180" s="40">
        <f t="shared" si="141"/>
        <v>0</v>
      </c>
      <c r="N180" s="23" t="str">
        <f t="shared" si="142"/>
        <v/>
      </c>
      <c r="O180" s="24">
        <f t="shared" si="143"/>
        <v>0</v>
      </c>
      <c r="P180" s="23" t="str">
        <f t="shared" si="144"/>
        <v/>
      </c>
      <c r="Q180" s="24">
        <f t="shared" si="145"/>
        <v>0</v>
      </c>
      <c r="R180" s="23" t="str">
        <f t="shared" si="146"/>
        <v/>
      </c>
      <c r="S180" s="24">
        <f t="shared" si="147"/>
        <v>0</v>
      </c>
      <c r="T180" s="23" t="str">
        <f t="shared" si="148"/>
        <v/>
      </c>
      <c r="U180" s="24">
        <f t="shared" si="149"/>
        <v>0</v>
      </c>
    </row>
    <row r="181" spans="1:21" ht="15.75" thickBot="1" x14ac:dyDescent="0.3">
      <c r="A181" s="111" t="s">
        <v>27</v>
      </c>
      <c r="B181" s="41"/>
      <c r="C181" s="39">
        <f t="shared" si="134"/>
        <v>0</v>
      </c>
      <c r="D181" s="40">
        <f t="shared" si="135"/>
        <v>0</v>
      </c>
      <c r="E181" s="43"/>
      <c r="F181" s="39">
        <f t="shared" si="136"/>
        <v>0</v>
      </c>
      <c r="G181" s="40">
        <f t="shared" si="137"/>
        <v>0</v>
      </c>
      <c r="H181" s="43"/>
      <c r="I181" s="39">
        <f t="shared" si="138"/>
        <v>0</v>
      </c>
      <c r="J181" s="40">
        <f t="shared" si="139"/>
        <v>0</v>
      </c>
      <c r="K181" s="43"/>
      <c r="L181" s="39">
        <f t="shared" si="140"/>
        <v>0</v>
      </c>
      <c r="M181" s="40">
        <f t="shared" si="141"/>
        <v>0</v>
      </c>
      <c r="N181" s="23" t="str">
        <f t="shared" si="142"/>
        <v/>
      </c>
      <c r="O181" s="24">
        <f t="shared" si="143"/>
        <v>0</v>
      </c>
      <c r="P181" s="23" t="str">
        <f t="shared" si="144"/>
        <v/>
      </c>
      <c r="Q181" s="24">
        <f t="shared" si="145"/>
        <v>0</v>
      </c>
      <c r="R181" s="23" t="str">
        <f t="shared" si="146"/>
        <v/>
      </c>
      <c r="S181" s="24">
        <f t="shared" si="147"/>
        <v>0</v>
      </c>
      <c r="T181" s="23" t="str">
        <f t="shared" si="148"/>
        <v/>
      </c>
      <c r="U181" s="24">
        <f t="shared" si="149"/>
        <v>0</v>
      </c>
    </row>
    <row r="182" spans="1:21" ht="15.75" thickBot="1" x14ac:dyDescent="0.3">
      <c r="A182" s="111" t="s">
        <v>28</v>
      </c>
      <c r="B182" s="41"/>
      <c r="C182" s="39">
        <f t="shared" si="134"/>
        <v>0</v>
      </c>
      <c r="D182" s="40">
        <f t="shared" si="135"/>
        <v>0</v>
      </c>
      <c r="E182" s="43"/>
      <c r="F182" s="39">
        <f t="shared" si="136"/>
        <v>0</v>
      </c>
      <c r="G182" s="40">
        <f t="shared" si="137"/>
        <v>0</v>
      </c>
      <c r="H182" s="43"/>
      <c r="I182" s="39">
        <f t="shared" si="138"/>
        <v>0</v>
      </c>
      <c r="J182" s="40">
        <f t="shared" si="139"/>
        <v>0</v>
      </c>
      <c r="K182" s="43"/>
      <c r="L182" s="39">
        <f t="shared" si="140"/>
        <v>0</v>
      </c>
      <c r="M182" s="40">
        <f t="shared" si="141"/>
        <v>0</v>
      </c>
      <c r="N182" s="23" t="str">
        <f t="shared" si="142"/>
        <v/>
      </c>
      <c r="O182" s="24">
        <f t="shared" si="143"/>
        <v>0</v>
      </c>
      <c r="P182" s="23" t="str">
        <f t="shared" si="144"/>
        <v/>
      </c>
      <c r="Q182" s="24">
        <f t="shared" si="145"/>
        <v>0</v>
      </c>
      <c r="R182" s="23" t="str">
        <f t="shared" si="146"/>
        <v/>
      </c>
      <c r="S182" s="24">
        <f t="shared" si="147"/>
        <v>0</v>
      </c>
      <c r="T182" s="23" t="str">
        <f t="shared" si="148"/>
        <v/>
      </c>
      <c r="U182" s="24">
        <f t="shared" si="149"/>
        <v>0</v>
      </c>
    </row>
    <row r="183" spans="1:21" ht="15.75" thickBot="1" x14ac:dyDescent="0.3">
      <c r="A183" s="111" t="s">
        <v>29</v>
      </c>
      <c r="B183" s="41"/>
      <c r="C183" s="39">
        <f t="shared" si="134"/>
        <v>0</v>
      </c>
      <c r="D183" s="40">
        <f t="shared" si="135"/>
        <v>0</v>
      </c>
      <c r="E183" s="43"/>
      <c r="F183" s="39">
        <f t="shared" si="136"/>
        <v>0</v>
      </c>
      <c r="G183" s="40">
        <f t="shared" si="137"/>
        <v>0</v>
      </c>
      <c r="H183" s="43"/>
      <c r="I183" s="39">
        <f t="shared" si="138"/>
        <v>0</v>
      </c>
      <c r="J183" s="40">
        <f t="shared" si="139"/>
        <v>0</v>
      </c>
      <c r="K183" s="43"/>
      <c r="L183" s="39">
        <f t="shared" si="140"/>
        <v>0</v>
      </c>
      <c r="M183" s="40">
        <f t="shared" si="141"/>
        <v>0</v>
      </c>
      <c r="N183" s="23" t="str">
        <f t="shared" si="142"/>
        <v/>
      </c>
      <c r="O183" s="24">
        <f t="shared" si="143"/>
        <v>0</v>
      </c>
      <c r="P183" s="23" t="str">
        <f t="shared" si="144"/>
        <v/>
      </c>
      <c r="Q183" s="24">
        <f t="shared" si="145"/>
        <v>0</v>
      </c>
      <c r="R183" s="23" t="str">
        <f t="shared" si="146"/>
        <v/>
      </c>
      <c r="S183" s="24">
        <f t="shared" si="147"/>
        <v>0</v>
      </c>
      <c r="T183" s="23" t="str">
        <f t="shared" si="148"/>
        <v/>
      </c>
      <c r="U183" s="24">
        <f t="shared" si="149"/>
        <v>0</v>
      </c>
    </row>
    <row r="184" spans="1:21" ht="15.75" thickBot="1" x14ac:dyDescent="0.3">
      <c r="A184" s="111" t="s">
        <v>30</v>
      </c>
      <c r="B184" s="41"/>
      <c r="C184" s="39">
        <f t="shared" si="134"/>
        <v>0</v>
      </c>
      <c r="D184" s="40">
        <f t="shared" si="135"/>
        <v>0</v>
      </c>
      <c r="E184" s="43"/>
      <c r="F184" s="39">
        <f t="shared" si="136"/>
        <v>0</v>
      </c>
      <c r="G184" s="40">
        <f t="shared" si="137"/>
        <v>0</v>
      </c>
      <c r="H184" s="43"/>
      <c r="I184" s="39">
        <f t="shared" si="138"/>
        <v>0</v>
      </c>
      <c r="J184" s="40">
        <f t="shared" si="139"/>
        <v>0</v>
      </c>
      <c r="K184" s="43"/>
      <c r="L184" s="39">
        <f t="shared" si="140"/>
        <v>0</v>
      </c>
      <c r="M184" s="40">
        <f t="shared" si="141"/>
        <v>0</v>
      </c>
      <c r="N184" s="23" t="str">
        <f t="shared" si="142"/>
        <v/>
      </c>
      <c r="O184" s="24">
        <f t="shared" si="143"/>
        <v>0</v>
      </c>
      <c r="P184" s="23" t="str">
        <f t="shared" si="144"/>
        <v/>
      </c>
      <c r="Q184" s="24">
        <f t="shared" si="145"/>
        <v>0</v>
      </c>
      <c r="R184" s="23" t="str">
        <f t="shared" si="146"/>
        <v/>
      </c>
      <c r="S184" s="24">
        <f t="shared" si="147"/>
        <v>0</v>
      </c>
      <c r="T184" s="23" t="str">
        <f t="shared" si="148"/>
        <v/>
      </c>
      <c r="U184" s="24">
        <f t="shared" si="149"/>
        <v>0</v>
      </c>
    </row>
    <row r="185" spans="1:21" x14ac:dyDescent="0.25">
      <c r="A185" s="111" t="s">
        <v>34</v>
      </c>
      <c r="B185" s="41"/>
      <c r="C185" s="39">
        <f t="shared" si="134"/>
        <v>0</v>
      </c>
      <c r="D185" s="40">
        <f t="shared" si="135"/>
        <v>0</v>
      </c>
      <c r="E185" s="43"/>
      <c r="F185" s="39">
        <f t="shared" si="136"/>
        <v>0</v>
      </c>
      <c r="G185" s="40">
        <f t="shared" si="137"/>
        <v>0</v>
      </c>
      <c r="H185" s="43"/>
      <c r="I185" s="39">
        <f t="shared" si="138"/>
        <v>0</v>
      </c>
      <c r="J185" s="40">
        <f t="shared" si="139"/>
        <v>0</v>
      </c>
      <c r="K185" s="43"/>
      <c r="L185" s="39">
        <f t="shared" si="140"/>
        <v>0</v>
      </c>
      <c r="M185" s="40">
        <f t="shared" si="141"/>
        <v>0</v>
      </c>
      <c r="N185" s="23" t="str">
        <f t="shared" si="142"/>
        <v/>
      </c>
      <c r="O185" s="24">
        <f t="shared" si="143"/>
        <v>0</v>
      </c>
      <c r="P185" s="23" t="str">
        <f t="shared" si="144"/>
        <v/>
      </c>
      <c r="Q185" s="24">
        <f t="shared" si="145"/>
        <v>0</v>
      </c>
      <c r="R185" s="23" t="str">
        <f t="shared" si="146"/>
        <v/>
      </c>
      <c r="S185" s="24">
        <f t="shared" si="147"/>
        <v>0</v>
      </c>
      <c r="T185" s="23" t="str">
        <f t="shared" si="148"/>
        <v/>
      </c>
      <c r="U185" s="24">
        <f t="shared" si="149"/>
        <v>0</v>
      </c>
    </row>
    <row r="186" spans="1:21" ht="16.5" thickBot="1" x14ac:dyDescent="0.3">
      <c r="A186" s="89" t="s">
        <v>10</v>
      </c>
      <c r="B186" s="48" t="e">
        <f>SMALL(B171:B185,1)</f>
        <v>#NUM!</v>
      </c>
      <c r="C186" s="93"/>
      <c r="D186" s="47"/>
      <c r="E186" s="45" t="e">
        <f>SMALL(E171:E185,1)</f>
        <v>#NUM!</v>
      </c>
      <c r="F186" s="93"/>
      <c r="G186" s="94"/>
      <c r="H186" s="45" t="e">
        <f>SMALL(H171:H185,1)</f>
        <v>#NUM!</v>
      </c>
      <c r="I186" s="93"/>
      <c r="J186" s="94"/>
      <c r="K186" s="100" t="e">
        <f>SMALL(K171:K185,1)</f>
        <v>#NUM!</v>
      </c>
      <c r="L186" s="93"/>
      <c r="M186" s="94"/>
      <c r="N186" s="61"/>
      <c r="O186" s="62"/>
      <c r="P186" s="61"/>
      <c r="Q186" s="62"/>
      <c r="R186" s="61"/>
      <c r="S186" s="62"/>
      <c r="T186" s="61" t="str">
        <f t="shared" si="148"/>
        <v/>
      </c>
      <c r="U186" s="62"/>
    </row>
    <row r="187" spans="1:21" ht="4.5" customHeight="1" thickTop="1" thickBot="1" x14ac:dyDescent="0.3">
      <c r="A187" s="90"/>
      <c r="B187" s="95"/>
      <c r="C187" s="54"/>
      <c r="D187" s="55"/>
      <c r="E187" s="59"/>
      <c r="F187" s="57"/>
      <c r="G187" s="60"/>
      <c r="H187" s="59"/>
      <c r="I187" s="57"/>
      <c r="J187" s="60"/>
      <c r="K187" s="59"/>
      <c r="L187" s="57"/>
      <c r="M187" s="60"/>
      <c r="N187" s="69"/>
      <c r="O187" s="69"/>
      <c r="P187" s="69"/>
      <c r="Q187" s="69"/>
      <c r="R187" s="69"/>
      <c r="S187" s="69">
        <f>I187</f>
        <v>0</v>
      </c>
      <c r="T187" s="69"/>
      <c r="U187" s="69"/>
    </row>
    <row r="188" spans="1:21" s="70" customFormat="1" ht="13.5" thickBot="1" x14ac:dyDescent="0.25">
      <c r="A188" s="96" t="s">
        <v>11</v>
      </c>
      <c r="B188" s="67"/>
      <c r="C188" s="66"/>
      <c r="D188" s="66"/>
      <c r="E188" s="67"/>
      <c r="F188" s="68"/>
      <c r="G188" s="68"/>
      <c r="H188" s="67"/>
      <c r="I188" s="68"/>
      <c r="J188" s="68"/>
      <c r="K188" s="67"/>
      <c r="L188" s="68"/>
      <c r="M188" s="68"/>
      <c r="N188" s="69"/>
      <c r="O188" s="69"/>
      <c r="P188" s="69"/>
      <c r="Q188" s="69"/>
      <c r="R188" s="69"/>
      <c r="S188" s="69"/>
      <c r="T188" s="69"/>
      <c r="U188" s="69"/>
    </row>
    <row r="189" spans="1:21" ht="7.5" customHeight="1" x14ac:dyDescent="0.25">
      <c r="B189" s="91"/>
      <c r="C189" s="91"/>
      <c r="D189" s="91"/>
      <c r="N189" s="69"/>
      <c r="O189" s="69"/>
      <c r="P189" s="69"/>
      <c r="Q189" s="69"/>
      <c r="R189" s="69"/>
      <c r="S189" s="69"/>
      <c r="T189" s="69"/>
      <c r="U189" s="69"/>
    </row>
    <row r="190" spans="1:21" ht="7.5" customHeight="1" thickBot="1" x14ac:dyDescent="0.3">
      <c r="B190" s="91"/>
      <c r="C190" s="91"/>
      <c r="D190" s="91"/>
      <c r="N190" s="69"/>
      <c r="O190" s="69"/>
      <c r="P190" s="69"/>
      <c r="Q190" s="69"/>
      <c r="R190" s="69"/>
      <c r="S190" s="69"/>
      <c r="T190" s="69"/>
      <c r="U190" s="69"/>
    </row>
    <row r="191" spans="1:21" ht="15" customHeight="1" thickTop="1" thickBot="1" x14ac:dyDescent="0.3">
      <c r="A191" s="106" t="s">
        <v>50</v>
      </c>
      <c r="B191" s="112" t="s">
        <v>35</v>
      </c>
      <c r="C191" s="113"/>
      <c r="D191" s="114"/>
      <c r="E191" s="115" t="s">
        <v>36</v>
      </c>
      <c r="F191" s="116"/>
      <c r="G191" s="117"/>
      <c r="H191" s="112" t="s">
        <v>37</v>
      </c>
      <c r="I191" s="113"/>
      <c r="J191" s="114"/>
      <c r="K191" s="112" t="s">
        <v>38</v>
      </c>
      <c r="L191" s="113"/>
      <c r="M191" s="114"/>
      <c r="N191" s="17" t="s">
        <v>33</v>
      </c>
      <c r="O191" s="18" t="s">
        <v>7</v>
      </c>
      <c r="P191" s="17"/>
      <c r="Q191" s="18" t="s">
        <v>7</v>
      </c>
      <c r="R191" s="17"/>
      <c r="S191" s="18" t="s">
        <v>7</v>
      </c>
      <c r="T191" s="17"/>
      <c r="U191" s="18"/>
    </row>
    <row r="192" spans="1:21" ht="15" customHeight="1" thickTop="1" thickBot="1" x14ac:dyDescent="0.3">
      <c r="A192" s="19" t="s">
        <v>15</v>
      </c>
      <c r="B192" s="20" t="s">
        <v>8</v>
      </c>
      <c r="C192" s="16" t="s">
        <v>7</v>
      </c>
      <c r="D192" s="16" t="s">
        <v>9</v>
      </c>
      <c r="E192" s="20" t="s">
        <v>8</v>
      </c>
      <c r="F192" s="16" t="s">
        <v>7</v>
      </c>
      <c r="G192" s="16" t="s">
        <v>9</v>
      </c>
      <c r="H192" s="20" t="s">
        <v>8</v>
      </c>
      <c r="I192" s="16" t="s">
        <v>7</v>
      </c>
      <c r="J192" s="16" t="s">
        <v>9</v>
      </c>
      <c r="K192" s="20" t="s">
        <v>8</v>
      </c>
      <c r="L192" s="21" t="s">
        <v>7</v>
      </c>
      <c r="M192" s="16" t="s">
        <v>9</v>
      </c>
      <c r="N192" s="72"/>
      <c r="O192" s="73"/>
      <c r="P192" s="72"/>
      <c r="Q192" s="73"/>
      <c r="R192" s="72"/>
      <c r="S192" s="73"/>
      <c r="T192" s="72"/>
      <c r="U192" s="73"/>
    </row>
    <row r="193" spans="1:21" ht="4.5" customHeight="1" thickBot="1" x14ac:dyDescent="0.3">
      <c r="A193" s="88"/>
      <c r="B193" s="92"/>
      <c r="C193" s="30"/>
      <c r="D193" s="31"/>
      <c r="E193" s="35"/>
      <c r="F193" s="33"/>
      <c r="G193" s="36"/>
      <c r="H193" s="35"/>
      <c r="I193" s="33"/>
      <c r="J193" s="36"/>
      <c r="K193" s="35"/>
      <c r="L193" s="33"/>
      <c r="M193" s="36"/>
      <c r="N193" s="23"/>
      <c r="O193" s="24"/>
      <c r="P193" s="23"/>
      <c r="Q193" s="24"/>
      <c r="R193" s="23"/>
      <c r="S193" s="24"/>
      <c r="T193" s="23"/>
      <c r="U193" s="24"/>
    </row>
    <row r="194" spans="1:21" ht="15.75" thickBot="1" x14ac:dyDescent="0.3">
      <c r="A194" s="111" t="s">
        <v>17</v>
      </c>
      <c r="B194" s="41"/>
      <c r="C194" s="39">
        <f t="shared" ref="C194:C208" si="150">IF(B194="",,RANK(B194,$B$194:$B$208,1))</f>
        <v>0</v>
      </c>
      <c r="D194" s="40">
        <f>IF(C194=1,"7",IF(C194=2,"5",IF(C194=3,"4",IF(C194=4,"3",IF(C194=5,"2",IF(C194=6,"1",IF(C194=7,"0",IF(C194=8,"0",0))))))))</f>
        <v>0</v>
      </c>
      <c r="E194" s="38"/>
      <c r="F194" s="39">
        <f t="shared" ref="F194:F208" si="151">IF(E194="",,RANK(E194,$E$194:$E$208,1))</f>
        <v>0</v>
      </c>
      <c r="G194" s="40">
        <f>IF(F194=1,"7",IF(F194=2,"5",IF(F194=3,"4",IF(F194=4,"3",IF(F194=5,"2",IF(F194=6,"1",IF(F194=7,"0",IF(F194=8,"0",0))))))))</f>
        <v>0</v>
      </c>
      <c r="H194" s="43"/>
      <c r="I194" s="39">
        <f t="shared" ref="I194:I208" si="152">IF(H194="",,RANK(H194,$H$194:$H$208,1))</f>
        <v>0</v>
      </c>
      <c r="J194" s="40">
        <f>IF(I194=1,"7",IF(I194=2,"5",IF(I194=3,"4",IF(I194=4,"3",IF(I194=5,"2",IF(I194=6,"1",IF(I194=7,"0",IF(I194=8,"0",0))))))))</f>
        <v>0</v>
      </c>
      <c r="K194" s="43"/>
      <c r="L194" s="39">
        <f t="shared" ref="L194:L208" si="153">IF(K194="",,RANK(K194,$K$194:$K$208,1))</f>
        <v>0</v>
      </c>
      <c r="M194" s="40">
        <f>IF(L194=1,"7",IF(L194=2,"5",IF(L194=3,"4",IF(L194=4,"3",IF(L194=5,"2",IF(L194=6,"1",IF(L194=7,"0",IF(L194=8,"0",0))))))))</f>
        <v>0</v>
      </c>
      <c r="N194" s="23" t="str">
        <f t="shared" ref="N194" si="154">IF(C194=1,A194,IF(C194=2,A194,IF(C194=3,A194,"")))</f>
        <v/>
      </c>
      <c r="O194" s="24">
        <f t="shared" ref="O194" si="155">C194</f>
        <v>0</v>
      </c>
      <c r="P194" s="23" t="str">
        <f t="shared" ref="P194" si="156">IF(F194=1,A194,IF(F194=2,A194,IF(F194=3,A194,"")))</f>
        <v/>
      </c>
      <c r="Q194" s="24">
        <f t="shared" ref="Q194" si="157">F194</f>
        <v>0</v>
      </c>
      <c r="R194" s="23" t="str">
        <f t="shared" ref="R194:R209" si="158">IF(I194=1,A194,IF(I194=2,A194,IF(I194=3,A194,"")))</f>
        <v/>
      </c>
      <c r="S194" s="24">
        <f t="shared" ref="S194" si="159">I194</f>
        <v>0</v>
      </c>
      <c r="T194" s="23" t="str">
        <f>IF(L194=1,A194,IF(L194=2,A194,IF(L194=3,A194,"")))</f>
        <v/>
      </c>
      <c r="U194" s="24">
        <f>L194</f>
        <v>0</v>
      </c>
    </row>
    <row r="195" spans="1:21" ht="15.75" thickBot="1" x14ac:dyDescent="0.3">
      <c r="A195" s="111" t="s">
        <v>18</v>
      </c>
      <c r="B195" s="41"/>
      <c r="C195" s="39">
        <f t="shared" si="150"/>
        <v>0</v>
      </c>
      <c r="D195" s="40">
        <f t="shared" ref="D195:D208" si="160">IF(C195=1,"7",IF(C195=2,"5",IF(C195=3,"4",IF(C195=4,"3",IF(C195=5,"2",IF(C195=6,"1",IF(C195=7,"0",IF(C195=8,"0",0))))))))</f>
        <v>0</v>
      </c>
      <c r="E195" s="43"/>
      <c r="F195" s="39">
        <f t="shared" si="151"/>
        <v>0</v>
      </c>
      <c r="G195" s="40">
        <f t="shared" ref="G195:G208" si="161">IF(F195=1,"7",IF(F195=2,"5",IF(F195=3,"4",IF(F195=4,"3",IF(F195=5,"2",IF(F195=6,"1",IF(F195=7,"0",IF(F195=8,"0",0))))))))</f>
        <v>0</v>
      </c>
      <c r="H195" s="43"/>
      <c r="I195" s="39">
        <f t="shared" si="152"/>
        <v>0</v>
      </c>
      <c r="J195" s="40">
        <f t="shared" ref="J195:J208" si="162">IF(I195=1,"7",IF(I195=2,"5",IF(I195=3,"4",IF(I195=4,"3",IF(I195=5,"2",IF(I195=6,"1",IF(I195=7,"0",IF(I195=8,"0",0))))))))</f>
        <v>0</v>
      </c>
      <c r="K195" s="43"/>
      <c r="L195" s="39">
        <f t="shared" si="153"/>
        <v>0</v>
      </c>
      <c r="M195" s="40">
        <f t="shared" ref="M195:M208" si="163">IF(L195=1,"7",IF(L195=2,"5",IF(L195=3,"4",IF(L195=4,"3",IF(L195=5,"2",IF(L195=6,"1",IF(L195=7,"0",IF(L195=8,"0",0))))))))</f>
        <v>0</v>
      </c>
      <c r="N195" s="23" t="str">
        <f t="shared" ref="N195:N208" si="164">IF(C195=1,A195,IF(C195=2,A195,IF(C195=3,A195,"")))</f>
        <v/>
      </c>
      <c r="O195" s="24">
        <f t="shared" ref="O195:O208" si="165">C195</f>
        <v>0</v>
      </c>
      <c r="P195" s="23" t="str">
        <f t="shared" ref="P195:P208" si="166">IF(F195=1,A195,IF(F195=2,A195,IF(F195=3,A195,"")))</f>
        <v/>
      </c>
      <c r="Q195" s="24">
        <f t="shared" ref="Q195:Q208" si="167">F195</f>
        <v>0</v>
      </c>
      <c r="R195" s="23" t="str">
        <f t="shared" ref="R195:R208" si="168">IF(I195=1,A195,IF(I195=2,A195,IF(I195=3,A195,"")))</f>
        <v/>
      </c>
      <c r="S195" s="24">
        <f t="shared" ref="S195:S208" si="169">I195</f>
        <v>0</v>
      </c>
      <c r="T195" s="23" t="str">
        <f t="shared" ref="T195:T208" si="170">IF(L195=1,A195,IF(L195=2,A195,IF(L195=3,A195,"")))</f>
        <v/>
      </c>
      <c r="U195" s="24">
        <f t="shared" ref="U195:U208" si="171">L195</f>
        <v>0</v>
      </c>
    </row>
    <row r="196" spans="1:21" ht="15.75" thickBot="1" x14ac:dyDescent="0.3">
      <c r="A196" s="111" t="s">
        <v>19</v>
      </c>
      <c r="B196" s="41"/>
      <c r="C196" s="39">
        <f t="shared" si="150"/>
        <v>0</v>
      </c>
      <c r="D196" s="40">
        <f t="shared" si="160"/>
        <v>0</v>
      </c>
      <c r="E196" s="43"/>
      <c r="F196" s="39">
        <f t="shared" si="151"/>
        <v>0</v>
      </c>
      <c r="G196" s="40">
        <f t="shared" si="161"/>
        <v>0</v>
      </c>
      <c r="H196" s="43"/>
      <c r="I196" s="39">
        <f t="shared" si="152"/>
        <v>0</v>
      </c>
      <c r="J196" s="40">
        <f t="shared" si="162"/>
        <v>0</v>
      </c>
      <c r="K196" s="43"/>
      <c r="L196" s="39">
        <f t="shared" si="153"/>
        <v>0</v>
      </c>
      <c r="M196" s="40">
        <f t="shared" si="163"/>
        <v>0</v>
      </c>
      <c r="N196" s="23" t="str">
        <f t="shared" si="164"/>
        <v/>
      </c>
      <c r="O196" s="24">
        <f t="shared" si="165"/>
        <v>0</v>
      </c>
      <c r="P196" s="23" t="str">
        <f t="shared" si="166"/>
        <v/>
      </c>
      <c r="Q196" s="24">
        <f t="shared" si="167"/>
        <v>0</v>
      </c>
      <c r="R196" s="23" t="str">
        <f t="shared" si="168"/>
        <v/>
      </c>
      <c r="S196" s="24">
        <f t="shared" si="169"/>
        <v>0</v>
      </c>
      <c r="T196" s="23" t="str">
        <f t="shared" si="170"/>
        <v/>
      </c>
      <c r="U196" s="24">
        <f t="shared" si="171"/>
        <v>0</v>
      </c>
    </row>
    <row r="197" spans="1:21" ht="15.75" thickBot="1" x14ac:dyDescent="0.3">
      <c r="A197" s="111" t="s">
        <v>20</v>
      </c>
      <c r="B197" s="41"/>
      <c r="C197" s="39">
        <f t="shared" si="150"/>
        <v>0</v>
      </c>
      <c r="D197" s="40">
        <f t="shared" si="160"/>
        <v>0</v>
      </c>
      <c r="E197" s="43"/>
      <c r="F197" s="39">
        <f t="shared" si="151"/>
        <v>0</v>
      </c>
      <c r="G197" s="40">
        <f t="shared" si="161"/>
        <v>0</v>
      </c>
      <c r="H197" s="43"/>
      <c r="I197" s="39">
        <f t="shared" si="152"/>
        <v>0</v>
      </c>
      <c r="J197" s="40">
        <f t="shared" si="162"/>
        <v>0</v>
      </c>
      <c r="K197" s="43"/>
      <c r="L197" s="39">
        <f t="shared" si="153"/>
        <v>0</v>
      </c>
      <c r="M197" s="40">
        <f t="shared" si="163"/>
        <v>0</v>
      </c>
      <c r="N197" s="23" t="str">
        <f t="shared" si="164"/>
        <v/>
      </c>
      <c r="O197" s="24">
        <f t="shared" si="165"/>
        <v>0</v>
      </c>
      <c r="P197" s="23" t="str">
        <f t="shared" si="166"/>
        <v/>
      </c>
      <c r="Q197" s="24">
        <f t="shared" si="167"/>
        <v>0</v>
      </c>
      <c r="R197" s="23" t="str">
        <f t="shared" si="168"/>
        <v/>
      </c>
      <c r="S197" s="24">
        <f t="shared" si="169"/>
        <v>0</v>
      </c>
      <c r="T197" s="23" t="str">
        <f t="shared" si="170"/>
        <v/>
      </c>
      <c r="U197" s="24">
        <f t="shared" si="171"/>
        <v>0</v>
      </c>
    </row>
    <row r="198" spans="1:21" ht="15.75" thickBot="1" x14ac:dyDescent="0.3">
      <c r="A198" s="111" t="s">
        <v>21</v>
      </c>
      <c r="B198" s="41"/>
      <c r="C198" s="39">
        <f t="shared" si="150"/>
        <v>0</v>
      </c>
      <c r="D198" s="40">
        <f t="shared" si="160"/>
        <v>0</v>
      </c>
      <c r="E198" s="43"/>
      <c r="F198" s="39">
        <f t="shared" si="151"/>
        <v>0</v>
      </c>
      <c r="G198" s="40">
        <f t="shared" si="161"/>
        <v>0</v>
      </c>
      <c r="H198" s="43"/>
      <c r="I198" s="39">
        <f t="shared" si="152"/>
        <v>0</v>
      </c>
      <c r="J198" s="40">
        <f t="shared" si="162"/>
        <v>0</v>
      </c>
      <c r="K198" s="43"/>
      <c r="L198" s="39">
        <f t="shared" si="153"/>
        <v>0</v>
      </c>
      <c r="M198" s="40">
        <f t="shared" si="163"/>
        <v>0</v>
      </c>
      <c r="N198" s="23" t="str">
        <f t="shared" si="164"/>
        <v/>
      </c>
      <c r="O198" s="24">
        <f t="shared" si="165"/>
        <v>0</v>
      </c>
      <c r="P198" s="23" t="str">
        <f t="shared" si="166"/>
        <v/>
      </c>
      <c r="Q198" s="24">
        <f t="shared" si="167"/>
        <v>0</v>
      </c>
      <c r="R198" s="23" t="str">
        <f t="shared" si="168"/>
        <v/>
      </c>
      <c r="S198" s="24">
        <f t="shared" si="169"/>
        <v>0</v>
      </c>
      <c r="T198" s="23" t="str">
        <f t="shared" si="170"/>
        <v/>
      </c>
      <c r="U198" s="24">
        <f t="shared" si="171"/>
        <v>0</v>
      </c>
    </row>
    <row r="199" spans="1:21" ht="15.75" thickBot="1" x14ac:dyDescent="0.3">
      <c r="A199" s="111" t="s">
        <v>22</v>
      </c>
      <c r="B199" s="41"/>
      <c r="C199" s="39">
        <f t="shared" si="150"/>
        <v>0</v>
      </c>
      <c r="D199" s="40">
        <f t="shared" si="160"/>
        <v>0</v>
      </c>
      <c r="E199" s="38"/>
      <c r="F199" s="39">
        <f t="shared" si="151"/>
        <v>0</v>
      </c>
      <c r="G199" s="40">
        <f t="shared" si="161"/>
        <v>0</v>
      </c>
      <c r="H199" s="43"/>
      <c r="I199" s="39">
        <f t="shared" si="152"/>
        <v>0</v>
      </c>
      <c r="J199" s="40">
        <f t="shared" si="162"/>
        <v>0</v>
      </c>
      <c r="K199" s="43"/>
      <c r="L199" s="39">
        <f t="shared" si="153"/>
        <v>0</v>
      </c>
      <c r="M199" s="40">
        <f t="shared" si="163"/>
        <v>0</v>
      </c>
      <c r="N199" s="23" t="str">
        <f t="shared" si="164"/>
        <v/>
      </c>
      <c r="O199" s="24">
        <f t="shared" si="165"/>
        <v>0</v>
      </c>
      <c r="P199" s="23" t="str">
        <f t="shared" si="166"/>
        <v/>
      </c>
      <c r="Q199" s="24">
        <f t="shared" si="167"/>
        <v>0</v>
      </c>
      <c r="R199" s="23" t="str">
        <f t="shared" si="168"/>
        <v/>
      </c>
      <c r="S199" s="24">
        <f t="shared" si="169"/>
        <v>0</v>
      </c>
      <c r="T199" s="23" t="str">
        <f t="shared" si="170"/>
        <v/>
      </c>
      <c r="U199" s="24">
        <f t="shared" si="171"/>
        <v>0</v>
      </c>
    </row>
    <row r="200" spans="1:21" ht="15.75" thickBot="1" x14ac:dyDescent="0.3">
      <c r="A200" s="111" t="s">
        <v>23</v>
      </c>
      <c r="B200" s="41"/>
      <c r="C200" s="39">
        <f t="shared" si="150"/>
        <v>0</v>
      </c>
      <c r="D200" s="40">
        <f t="shared" si="160"/>
        <v>0</v>
      </c>
      <c r="E200" s="43"/>
      <c r="F200" s="39">
        <f t="shared" si="151"/>
        <v>0</v>
      </c>
      <c r="G200" s="40">
        <f t="shared" si="161"/>
        <v>0</v>
      </c>
      <c r="H200" s="43"/>
      <c r="I200" s="39">
        <f t="shared" si="152"/>
        <v>0</v>
      </c>
      <c r="J200" s="40">
        <f t="shared" si="162"/>
        <v>0</v>
      </c>
      <c r="K200" s="43"/>
      <c r="L200" s="39">
        <f t="shared" si="153"/>
        <v>0</v>
      </c>
      <c r="M200" s="40">
        <f t="shared" si="163"/>
        <v>0</v>
      </c>
      <c r="N200" s="23" t="str">
        <f t="shared" si="164"/>
        <v/>
      </c>
      <c r="O200" s="24">
        <f t="shared" si="165"/>
        <v>0</v>
      </c>
      <c r="P200" s="23" t="str">
        <f t="shared" si="166"/>
        <v/>
      </c>
      <c r="Q200" s="24">
        <f t="shared" si="167"/>
        <v>0</v>
      </c>
      <c r="R200" s="23" t="str">
        <f t="shared" si="168"/>
        <v/>
      </c>
      <c r="S200" s="24">
        <f t="shared" si="169"/>
        <v>0</v>
      </c>
      <c r="T200" s="23" t="str">
        <f t="shared" si="170"/>
        <v/>
      </c>
      <c r="U200" s="24">
        <f t="shared" si="171"/>
        <v>0</v>
      </c>
    </row>
    <row r="201" spans="1:21" ht="15.75" thickBot="1" x14ac:dyDescent="0.3">
      <c r="A201" s="111" t="s">
        <v>24</v>
      </c>
      <c r="B201" s="41"/>
      <c r="C201" s="39">
        <f t="shared" si="150"/>
        <v>0</v>
      </c>
      <c r="D201" s="40">
        <f t="shared" si="160"/>
        <v>0</v>
      </c>
      <c r="E201" s="43"/>
      <c r="F201" s="39">
        <f t="shared" si="151"/>
        <v>0</v>
      </c>
      <c r="G201" s="40">
        <f t="shared" si="161"/>
        <v>0</v>
      </c>
      <c r="H201" s="43"/>
      <c r="I201" s="39">
        <f t="shared" si="152"/>
        <v>0</v>
      </c>
      <c r="J201" s="40">
        <f t="shared" si="162"/>
        <v>0</v>
      </c>
      <c r="K201" s="43"/>
      <c r="L201" s="39">
        <f t="shared" si="153"/>
        <v>0</v>
      </c>
      <c r="M201" s="40">
        <f t="shared" si="163"/>
        <v>0</v>
      </c>
      <c r="N201" s="23" t="str">
        <f t="shared" si="164"/>
        <v/>
      </c>
      <c r="O201" s="24">
        <f t="shared" si="165"/>
        <v>0</v>
      </c>
      <c r="P201" s="23" t="str">
        <f t="shared" si="166"/>
        <v/>
      </c>
      <c r="Q201" s="24">
        <f t="shared" si="167"/>
        <v>0</v>
      </c>
      <c r="R201" s="23" t="str">
        <f t="shared" si="168"/>
        <v/>
      </c>
      <c r="S201" s="24">
        <f t="shared" si="169"/>
        <v>0</v>
      </c>
      <c r="T201" s="23" t="str">
        <f t="shared" si="170"/>
        <v/>
      </c>
      <c r="U201" s="24">
        <f t="shared" si="171"/>
        <v>0</v>
      </c>
    </row>
    <row r="202" spans="1:21" ht="15.75" thickBot="1" x14ac:dyDescent="0.3">
      <c r="A202" s="111" t="s">
        <v>25</v>
      </c>
      <c r="B202" s="41"/>
      <c r="C202" s="39">
        <f t="shared" si="150"/>
        <v>0</v>
      </c>
      <c r="D202" s="40">
        <f t="shared" si="160"/>
        <v>0</v>
      </c>
      <c r="E202" s="43"/>
      <c r="F202" s="39">
        <f t="shared" si="151"/>
        <v>0</v>
      </c>
      <c r="G202" s="40">
        <f t="shared" si="161"/>
        <v>0</v>
      </c>
      <c r="H202" s="43"/>
      <c r="I202" s="39">
        <f t="shared" si="152"/>
        <v>0</v>
      </c>
      <c r="J202" s="40">
        <f t="shared" si="162"/>
        <v>0</v>
      </c>
      <c r="K202" s="43"/>
      <c r="L202" s="39">
        <f t="shared" si="153"/>
        <v>0</v>
      </c>
      <c r="M202" s="40">
        <f t="shared" si="163"/>
        <v>0</v>
      </c>
      <c r="N202" s="23" t="str">
        <f t="shared" si="164"/>
        <v/>
      </c>
      <c r="O202" s="24">
        <f t="shared" si="165"/>
        <v>0</v>
      </c>
      <c r="P202" s="23" t="str">
        <f t="shared" si="166"/>
        <v/>
      </c>
      <c r="Q202" s="24">
        <f t="shared" si="167"/>
        <v>0</v>
      </c>
      <c r="R202" s="23" t="str">
        <f t="shared" si="168"/>
        <v/>
      </c>
      <c r="S202" s="24">
        <f t="shared" si="169"/>
        <v>0</v>
      </c>
      <c r="T202" s="23" t="str">
        <f t="shared" si="170"/>
        <v/>
      </c>
      <c r="U202" s="24">
        <f t="shared" si="171"/>
        <v>0</v>
      </c>
    </row>
    <row r="203" spans="1:21" ht="15.75" thickBot="1" x14ac:dyDescent="0.3">
      <c r="A203" s="111" t="s">
        <v>26</v>
      </c>
      <c r="B203" s="41"/>
      <c r="C203" s="39">
        <f t="shared" si="150"/>
        <v>0</v>
      </c>
      <c r="D203" s="40">
        <f t="shared" si="160"/>
        <v>0</v>
      </c>
      <c r="E203" s="43"/>
      <c r="F203" s="39">
        <f t="shared" si="151"/>
        <v>0</v>
      </c>
      <c r="G203" s="40">
        <f t="shared" si="161"/>
        <v>0</v>
      </c>
      <c r="H203" s="43"/>
      <c r="I203" s="39">
        <f t="shared" si="152"/>
        <v>0</v>
      </c>
      <c r="J203" s="40">
        <f t="shared" si="162"/>
        <v>0</v>
      </c>
      <c r="K203" s="43"/>
      <c r="L203" s="39">
        <f t="shared" si="153"/>
        <v>0</v>
      </c>
      <c r="M203" s="40">
        <f t="shared" si="163"/>
        <v>0</v>
      </c>
      <c r="N203" s="23" t="str">
        <f t="shared" si="164"/>
        <v/>
      </c>
      <c r="O203" s="24">
        <f t="shared" si="165"/>
        <v>0</v>
      </c>
      <c r="P203" s="23" t="str">
        <f t="shared" si="166"/>
        <v/>
      </c>
      <c r="Q203" s="24">
        <f t="shared" si="167"/>
        <v>0</v>
      </c>
      <c r="R203" s="23" t="str">
        <f t="shared" si="168"/>
        <v/>
      </c>
      <c r="S203" s="24">
        <f t="shared" si="169"/>
        <v>0</v>
      </c>
      <c r="T203" s="23" t="str">
        <f t="shared" si="170"/>
        <v/>
      </c>
      <c r="U203" s="24">
        <f t="shared" si="171"/>
        <v>0</v>
      </c>
    </row>
    <row r="204" spans="1:21" ht="15.75" thickBot="1" x14ac:dyDescent="0.3">
      <c r="A204" s="111" t="s">
        <v>27</v>
      </c>
      <c r="B204" s="41"/>
      <c r="C204" s="39">
        <f t="shared" si="150"/>
        <v>0</v>
      </c>
      <c r="D204" s="40">
        <f t="shared" si="160"/>
        <v>0</v>
      </c>
      <c r="E204" s="43"/>
      <c r="F204" s="39">
        <f t="shared" si="151"/>
        <v>0</v>
      </c>
      <c r="G204" s="40">
        <f t="shared" si="161"/>
        <v>0</v>
      </c>
      <c r="H204" s="43"/>
      <c r="I204" s="39">
        <f t="shared" si="152"/>
        <v>0</v>
      </c>
      <c r="J204" s="40">
        <f t="shared" si="162"/>
        <v>0</v>
      </c>
      <c r="K204" s="43"/>
      <c r="L204" s="39">
        <f t="shared" si="153"/>
        <v>0</v>
      </c>
      <c r="M204" s="40">
        <f t="shared" si="163"/>
        <v>0</v>
      </c>
      <c r="N204" s="23" t="str">
        <f t="shared" si="164"/>
        <v/>
      </c>
      <c r="O204" s="24">
        <f t="shared" si="165"/>
        <v>0</v>
      </c>
      <c r="P204" s="23" t="str">
        <f t="shared" si="166"/>
        <v/>
      </c>
      <c r="Q204" s="24">
        <f t="shared" si="167"/>
        <v>0</v>
      </c>
      <c r="R204" s="23" t="str">
        <f t="shared" si="168"/>
        <v/>
      </c>
      <c r="S204" s="24">
        <f t="shared" si="169"/>
        <v>0</v>
      </c>
      <c r="T204" s="23" t="str">
        <f t="shared" si="170"/>
        <v/>
      </c>
      <c r="U204" s="24">
        <f t="shared" si="171"/>
        <v>0</v>
      </c>
    </row>
    <row r="205" spans="1:21" ht="15.75" thickBot="1" x14ac:dyDescent="0.3">
      <c r="A205" s="111" t="s">
        <v>28</v>
      </c>
      <c r="B205" s="41"/>
      <c r="C205" s="39">
        <f t="shared" si="150"/>
        <v>0</v>
      </c>
      <c r="D205" s="40">
        <f t="shared" si="160"/>
        <v>0</v>
      </c>
      <c r="E205" s="43"/>
      <c r="F205" s="39">
        <f t="shared" si="151"/>
        <v>0</v>
      </c>
      <c r="G205" s="40">
        <f t="shared" si="161"/>
        <v>0</v>
      </c>
      <c r="H205" s="43"/>
      <c r="I205" s="39">
        <f t="shared" si="152"/>
        <v>0</v>
      </c>
      <c r="J205" s="40">
        <f t="shared" si="162"/>
        <v>0</v>
      </c>
      <c r="K205" s="43"/>
      <c r="L205" s="39">
        <f t="shared" si="153"/>
        <v>0</v>
      </c>
      <c r="M205" s="40">
        <f t="shared" si="163"/>
        <v>0</v>
      </c>
      <c r="N205" s="23" t="str">
        <f t="shared" si="164"/>
        <v/>
      </c>
      <c r="O205" s="24">
        <f t="shared" si="165"/>
        <v>0</v>
      </c>
      <c r="P205" s="23" t="str">
        <f t="shared" si="166"/>
        <v/>
      </c>
      <c r="Q205" s="24">
        <f t="shared" si="167"/>
        <v>0</v>
      </c>
      <c r="R205" s="23" t="str">
        <f t="shared" si="168"/>
        <v/>
      </c>
      <c r="S205" s="24">
        <f t="shared" si="169"/>
        <v>0</v>
      </c>
      <c r="T205" s="23" t="str">
        <f t="shared" si="170"/>
        <v/>
      </c>
      <c r="U205" s="24">
        <f t="shared" si="171"/>
        <v>0</v>
      </c>
    </row>
    <row r="206" spans="1:21" ht="15.75" thickBot="1" x14ac:dyDescent="0.3">
      <c r="A206" s="111" t="s">
        <v>29</v>
      </c>
      <c r="B206" s="41"/>
      <c r="C206" s="39">
        <f t="shared" si="150"/>
        <v>0</v>
      </c>
      <c r="D206" s="40">
        <f t="shared" si="160"/>
        <v>0</v>
      </c>
      <c r="E206" s="43"/>
      <c r="F206" s="39">
        <f t="shared" si="151"/>
        <v>0</v>
      </c>
      <c r="G206" s="40">
        <f t="shared" si="161"/>
        <v>0</v>
      </c>
      <c r="H206" s="43"/>
      <c r="I206" s="39">
        <f t="shared" si="152"/>
        <v>0</v>
      </c>
      <c r="J206" s="40">
        <f t="shared" si="162"/>
        <v>0</v>
      </c>
      <c r="K206" s="43"/>
      <c r="L206" s="39">
        <f t="shared" si="153"/>
        <v>0</v>
      </c>
      <c r="M206" s="40">
        <f t="shared" si="163"/>
        <v>0</v>
      </c>
      <c r="N206" s="23" t="str">
        <f t="shared" si="164"/>
        <v/>
      </c>
      <c r="O206" s="24">
        <f t="shared" si="165"/>
        <v>0</v>
      </c>
      <c r="P206" s="23" t="str">
        <f t="shared" si="166"/>
        <v/>
      </c>
      <c r="Q206" s="24">
        <f t="shared" si="167"/>
        <v>0</v>
      </c>
      <c r="R206" s="23" t="str">
        <f t="shared" si="168"/>
        <v/>
      </c>
      <c r="S206" s="24">
        <f t="shared" si="169"/>
        <v>0</v>
      </c>
      <c r="T206" s="23" t="str">
        <f t="shared" si="170"/>
        <v/>
      </c>
      <c r="U206" s="24">
        <f t="shared" si="171"/>
        <v>0</v>
      </c>
    </row>
    <row r="207" spans="1:21" ht="15.75" thickBot="1" x14ac:dyDescent="0.3">
      <c r="A207" s="111" t="s">
        <v>30</v>
      </c>
      <c r="B207" s="41"/>
      <c r="C207" s="39">
        <f t="shared" si="150"/>
        <v>0</v>
      </c>
      <c r="D207" s="40">
        <f t="shared" si="160"/>
        <v>0</v>
      </c>
      <c r="E207" s="43"/>
      <c r="F207" s="39">
        <f t="shared" si="151"/>
        <v>0</v>
      </c>
      <c r="G207" s="40">
        <f t="shared" si="161"/>
        <v>0</v>
      </c>
      <c r="H207" s="43"/>
      <c r="I207" s="39">
        <f t="shared" si="152"/>
        <v>0</v>
      </c>
      <c r="J207" s="40">
        <f t="shared" si="162"/>
        <v>0</v>
      </c>
      <c r="K207" s="43"/>
      <c r="L207" s="39">
        <f t="shared" si="153"/>
        <v>0</v>
      </c>
      <c r="M207" s="40">
        <f t="shared" si="163"/>
        <v>0</v>
      </c>
      <c r="N207" s="23" t="str">
        <f t="shared" si="164"/>
        <v/>
      </c>
      <c r="O207" s="24">
        <f t="shared" si="165"/>
        <v>0</v>
      </c>
      <c r="P207" s="23" t="str">
        <f t="shared" si="166"/>
        <v/>
      </c>
      <c r="Q207" s="24">
        <f t="shared" si="167"/>
        <v>0</v>
      </c>
      <c r="R207" s="23" t="str">
        <f t="shared" si="168"/>
        <v/>
      </c>
      <c r="S207" s="24">
        <f t="shared" si="169"/>
        <v>0</v>
      </c>
      <c r="T207" s="23" t="str">
        <f t="shared" si="170"/>
        <v/>
      </c>
      <c r="U207" s="24">
        <f t="shared" si="171"/>
        <v>0</v>
      </c>
    </row>
    <row r="208" spans="1:21" x14ac:dyDescent="0.25">
      <c r="A208" s="111" t="s">
        <v>34</v>
      </c>
      <c r="B208" s="41"/>
      <c r="C208" s="39">
        <f t="shared" si="150"/>
        <v>0</v>
      </c>
      <c r="D208" s="40">
        <f t="shared" si="160"/>
        <v>0</v>
      </c>
      <c r="E208" s="43"/>
      <c r="F208" s="39">
        <f t="shared" si="151"/>
        <v>0</v>
      </c>
      <c r="G208" s="40">
        <f t="shared" si="161"/>
        <v>0</v>
      </c>
      <c r="H208" s="43"/>
      <c r="I208" s="39">
        <f t="shared" si="152"/>
        <v>0</v>
      </c>
      <c r="J208" s="40">
        <f t="shared" si="162"/>
        <v>0</v>
      </c>
      <c r="K208" s="43"/>
      <c r="L208" s="39">
        <f t="shared" si="153"/>
        <v>0</v>
      </c>
      <c r="M208" s="40">
        <f t="shared" si="163"/>
        <v>0</v>
      </c>
      <c r="N208" s="23" t="str">
        <f t="shared" si="164"/>
        <v/>
      </c>
      <c r="O208" s="24">
        <f t="shared" si="165"/>
        <v>0</v>
      </c>
      <c r="P208" s="23" t="str">
        <f t="shared" si="166"/>
        <v/>
      </c>
      <c r="Q208" s="24">
        <f t="shared" si="167"/>
        <v>0</v>
      </c>
      <c r="R208" s="23" t="str">
        <f t="shared" si="168"/>
        <v/>
      </c>
      <c r="S208" s="24">
        <f t="shared" si="169"/>
        <v>0</v>
      </c>
      <c r="T208" s="23" t="str">
        <f t="shared" si="170"/>
        <v/>
      </c>
      <c r="U208" s="24">
        <f t="shared" si="171"/>
        <v>0</v>
      </c>
    </row>
    <row r="209" spans="1:21" ht="16.5" thickBot="1" x14ac:dyDescent="0.3">
      <c r="A209" s="89" t="s">
        <v>10</v>
      </c>
      <c r="B209" s="48" t="e">
        <f>SMALL(B194:B208,1)</f>
        <v>#NUM!</v>
      </c>
      <c r="C209" s="93"/>
      <c r="D209" s="47"/>
      <c r="E209" s="45" t="e">
        <f>SMALL(E194:E208,1)</f>
        <v>#NUM!</v>
      </c>
      <c r="F209" s="93"/>
      <c r="G209" s="94"/>
      <c r="H209" s="45" t="e">
        <f>SMALL(H194:H208,1)</f>
        <v>#NUM!</v>
      </c>
      <c r="I209" s="93"/>
      <c r="J209" s="94"/>
      <c r="K209" s="45" t="e">
        <f>SMALL(K194:K208,1)</f>
        <v>#NUM!</v>
      </c>
      <c r="L209" s="93"/>
      <c r="M209" s="94"/>
      <c r="N209" s="61"/>
      <c r="O209" s="62"/>
      <c r="P209" s="61"/>
      <c r="Q209" s="62"/>
      <c r="R209" s="61" t="str">
        <f t="shared" si="158"/>
        <v/>
      </c>
      <c r="S209" s="62"/>
      <c r="T209" s="61" t="str">
        <f>IF(L209=1,A209,IF(L209=2,A209,IF(L209=3,A209,"")))</f>
        <v/>
      </c>
      <c r="U209" s="62"/>
    </row>
    <row r="210" spans="1:21" ht="4.5" customHeight="1" thickTop="1" thickBot="1" x14ac:dyDescent="0.3">
      <c r="A210" s="90"/>
      <c r="B210" s="95"/>
      <c r="C210" s="54"/>
      <c r="D210" s="55"/>
      <c r="E210" s="59"/>
      <c r="F210" s="57"/>
      <c r="G210" s="60"/>
      <c r="H210" s="59"/>
      <c r="I210" s="57"/>
      <c r="J210" s="60"/>
      <c r="K210" s="59"/>
      <c r="L210" s="57"/>
      <c r="M210" s="60"/>
      <c r="N210" s="69"/>
      <c r="O210" s="69"/>
      <c r="P210" s="69"/>
      <c r="Q210" s="69"/>
      <c r="R210" s="69"/>
      <c r="S210" s="69">
        <f>I210</f>
        <v>0</v>
      </c>
      <c r="T210" s="69"/>
      <c r="U210" s="69"/>
    </row>
    <row r="211" spans="1:21" s="70" customFormat="1" ht="13.5" thickBot="1" x14ac:dyDescent="0.25">
      <c r="A211" s="96" t="s">
        <v>11</v>
      </c>
      <c r="B211" s="67"/>
      <c r="C211" s="66"/>
      <c r="D211" s="66"/>
      <c r="E211" s="67"/>
      <c r="F211" s="68"/>
      <c r="G211" s="68"/>
      <c r="H211" s="67"/>
      <c r="I211" s="68"/>
      <c r="J211" s="68"/>
      <c r="K211" s="67"/>
      <c r="L211" s="68"/>
      <c r="M211" s="68"/>
      <c r="N211" s="69"/>
      <c r="O211" s="69"/>
      <c r="P211" s="69"/>
      <c r="Q211" s="69"/>
      <c r="R211" s="69"/>
      <c r="S211" s="69"/>
      <c r="T211" s="69"/>
      <c r="U211" s="69"/>
    </row>
    <row r="212" spans="1:21" ht="7.5" customHeight="1" x14ac:dyDescent="0.25">
      <c r="N212" s="69"/>
      <c r="O212" s="69"/>
      <c r="P212" s="69"/>
      <c r="Q212" s="69"/>
      <c r="R212" s="69"/>
      <c r="S212" s="69"/>
      <c r="T212" s="69"/>
      <c r="U212" s="69"/>
    </row>
    <row r="213" spans="1:21" ht="7.5" customHeight="1" thickBot="1" x14ac:dyDescent="0.3">
      <c r="N213" s="69"/>
      <c r="O213" s="69"/>
      <c r="P213" s="69"/>
      <c r="Q213" s="69"/>
      <c r="R213" s="69"/>
      <c r="S213" s="69"/>
      <c r="T213" s="69"/>
      <c r="U213" s="69"/>
    </row>
    <row r="214" spans="1:21" ht="15" customHeight="1" thickTop="1" thickBot="1" x14ac:dyDescent="0.3">
      <c r="A214" s="106" t="s">
        <v>50</v>
      </c>
      <c r="B214" s="112" t="s">
        <v>35</v>
      </c>
      <c r="C214" s="113"/>
      <c r="D214" s="114"/>
      <c r="E214" s="115" t="s">
        <v>36</v>
      </c>
      <c r="F214" s="116"/>
      <c r="G214" s="117"/>
      <c r="H214" s="112" t="s">
        <v>37</v>
      </c>
      <c r="I214" s="113"/>
      <c r="J214" s="114"/>
      <c r="K214" s="112" t="s">
        <v>38</v>
      </c>
      <c r="L214" s="113"/>
      <c r="M214" s="114"/>
      <c r="N214" s="17" t="s">
        <v>33</v>
      </c>
      <c r="O214" s="18" t="s">
        <v>7</v>
      </c>
      <c r="P214" s="17"/>
      <c r="Q214" s="18"/>
      <c r="R214" s="17"/>
      <c r="S214" s="18" t="s">
        <v>7</v>
      </c>
      <c r="T214" s="17"/>
      <c r="U214" s="18"/>
    </row>
    <row r="215" spans="1:21" ht="15" customHeight="1" thickTop="1" thickBot="1" x14ac:dyDescent="0.3">
      <c r="A215" s="19" t="s">
        <v>16</v>
      </c>
      <c r="B215" s="20" t="s">
        <v>8</v>
      </c>
      <c r="C215" s="16" t="s">
        <v>7</v>
      </c>
      <c r="D215" s="16" t="s">
        <v>9</v>
      </c>
      <c r="E215" s="20" t="s">
        <v>8</v>
      </c>
      <c r="F215" s="16" t="s">
        <v>7</v>
      </c>
      <c r="G215" s="16" t="s">
        <v>9</v>
      </c>
      <c r="H215" s="20" t="s">
        <v>8</v>
      </c>
      <c r="I215" s="16" t="s">
        <v>7</v>
      </c>
      <c r="J215" s="16" t="s">
        <v>9</v>
      </c>
      <c r="K215" s="20" t="s">
        <v>8</v>
      </c>
      <c r="L215" s="16" t="s">
        <v>7</v>
      </c>
      <c r="M215" s="16" t="s">
        <v>9</v>
      </c>
      <c r="N215" s="72"/>
      <c r="O215" s="73"/>
      <c r="P215" s="72" t="str">
        <f t="shared" ref="P215:P231" si="172">IF(F215=1,A215,IF(F215=2,A215,IF(F215=3,A215,"")))</f>
        <v/>
      </c>
      <c r="Q215" s="73"/>
      <c r="R215" s="72"/>
      <c r="S215" s="73"/>
      <c r="T215" s="72" t="str">
        <f>IF(J215=1,E215,IF(J215=2,E215,IF(J215=3,E215,"")))</f>
        <v/>
      </c>
      <c r="U215" s="73"/>
    </row>
    <row r="216" spans="1:21" ht="4.5" customHeight="1" thickBot="1" x14ac:dyDescent="0.3">
      <c r="A216" s="88"/>
      <c r="B216" s="92"/>
      <c r="C216" s="30"/>
      <c r="D216" s="31"/>
      <c r="E216" s="32"/>
      <c r="F216" s="33"/>
      <c r="G216" s="34"/>
      <c r="H216" s="35"/>
      <c r="I216" s="33"/>
      <c r="J216" s="36"/>
      <c r="K216" s="32"/>
      <c r="L216" s="33"/>
      <c r="M216" s="34"/>
      <c r="N216" s="23"/>
      <c r="O216" s="24"/>
      <c r="P216" s="23" t="str">
        <f t="shared" si="172"/>
        <v/>
      </c>
      <c r="Q216" s="24"/>
      <c r="R216" s="23"/>
      <c r="S216" s="24"/>
      <c r="T216" s="23" t="str">
        <f>IF(L216=1,A216,IF(L216=2,A216,IF(L216=3,A216,"")))</f>
        <v/>
      </c>
      <c r="U216" s="24"/>
    </row>
    <row r="217" spans="1:21" ht="15.75" thickBot="1" x14ac:dyDescent="0.3">
      <c r="A217" s="111" t="s">
        <v>17</v>
      </c>
      <c r="B217" s="41"/>
      <c r="C217" s="39">
        <f>IF(B217="",,RANK(B217,$B$217:$B$231,1))</f>
        <v>0</v>
      </c>
      <c r="D217" s="40">
        <f>IF(C217=1,"7",IF(C217=2,"5",IF(C217=3,"4",IF(C217=4,"3",IF(C217=5,"2",IF(C217=6,"1",IF(C217=7,"0",IF(C217=8,"0",0))))))))</f>
        <v>0</v>
      </c>
      <c r="E217" s="41"/>
      <c r="F217" s="39">
        <f>IF(E217="",,RANK(E217,$E$217:$E$231,1))</f>
        <v>0</v>
      </c>
      <c r="G217" s="40">
        <f>IF(F217=1,"7",IF(F217=2,"5",IF(F217=3,"4",IF(F217=4,"3",IF(F217=5,"2",IF(F217=6,"1",IF(F217=7,"0",IF(F217=8,"0",0))))))))</f>
        <v>0</v>
      </c>
      <c r="H217" s="43"/>
      <c r="I217" s="39">
        <f>IF(H217="",,RANK(H217,$H$217:$H$231,1))</f>
        <v>0</v>
      </c>
      <c r="J217" s="40">
        <f>IF(I217=1,"7",IF(I217=2,"5",IF(I217=3,"4",IF(I217=4,"3",IF(I217=5,"2",IF(I217=6,"1",IF(I217=7,"0",IF(I217=8,"0",0))))))))</f>
        <v>0</v>
      </c>
      <c r="K217" s="41"/>
      <c r="L217" s="39">
        <f>IF(K217="",,RANK(K217,$K$217:$K$231,1))</f>
        <v>0</v>
      </c>
      <c r="M217" s="40">
        <f>IF(L217=1,"7",IF(L217=2,"5",IF(L217=3,"4",IF(L217=4,"3",IF(L217=5,"2",IF(L217=6,"1",IF(L217=7,"0",IF(L217=8,"0",0))))))))</f>
        <v>0</v>
      </c>
      <c r="N217" s="23" t="str">
        <f t="shared" ref="N217:N231" si="173">IF(C217=1,A217,IF(C217=2,A217,IF(C217=3,A217,"")))</f>
        <v/>
      </c>
      <c r="O217" s="24">
        <f>C217</f>
        <v>0</v>
      </c>
      <c r="P217" s="23" t="str">
        <f t="shared" si="172"/>
        <v/>
      </c>
      <c r="Q217" s="24">
        <f t="shared" ref="Q217:Q231" si="174">F217</f>
        <v>0</v>
      </c>
      <c r="R217" s="23" t="str">
        <f t="shared" ref="R217:R232" si="175">IF(I217=1,A217,IF(I217=2,A217,IF(I217=3,A217,"")))</f>
        <v/>
      </c>
      <c r="S217" s="24">
        <f>I217</f>
        <v>0</v>
      </c>
      <c r="T217" s="23" t="str">
        <f>IF(L217=1,A217,IF(L217=2,A217,IF(L217=3,A217,"")))</f>
        <v/>
      </c>
      <c r="U217" s="24">
        <f>L217</f>
        <v>0</v>
      </c>
    </row>
    <row r="218" spans="1:21" ht="15.75" thickBot="1" x14ac:dyDescent="0.3">
      <c r="A218" s="111" t="s">
        <v>18</v>
      </c>
      <c r="B218" s="41"/>
      <c r="C218" s="39">
        <f t="shared" ref="C218:C231" si="176">IF(B218="",,RANK(B218,$B$217:$B$231,1))</f>
        <v>0</v>
      </c>
      <c r="D218" s="40">
        <f t="shared" ref="D218:D231" si="177">IF(C218=1,"7",IF(C218=2,"5",IF(C218=3,"4",IF(C218=4,"3",IF(C218=5,"2",IF(C218=6,"1",IF(C218=7,"0",IF(C218=8,"0",0))))))))</f>
        <v>0</v>
      </c>
      <c r="E218" s="41"/>
      <c r="F218" s="39">
        <f t="shared" ref="F218:F231" si="178">IF(E218="",,RANK(E218,$E$217:$E$231,1))</f>
        <v>0</v>
      </c>
      <c r="G218" s="40">
        <f t="shared" ref="G218:G231" si="179">IF(F218=1,"7",IF(F218=2,"5",IF(F218=3,"4",IF(F218=4,"3",IF(F218=5,"2",IF(F218=6,"1",IF(F218=7,"0",IF(F218=8,"0",0))))))))</f>
        <v>0</v>
      </c>
      <c r="H218" s="43"/>
      <c r="I218" s="39">
        <f t="shared" ref="I218:I231" si="180">IF(H218="",,RANK(H218,$H$217:$H$231,1))</f>
        <v>0</v>
      </c>
      <c r="J218" s="40">
        <f t="shared" ref="J218:J231" si="181">IF(I218=1,"7",IF(I218=2,"5",IF(I218=3,"4",IF(I218=4,"3",IF(I218=5,"2",IF(I218=6,"1",IF(I218=7,"0",IF(I218=8,"0",0))))))))</f>
        <v>0</v>
      </c>
      <c r="K218" s="41"/>
      <c r="L218" s="39">
        <f t="shared" ref="L218:L231" si="182">IF(K218="",,RANK(K218,$K$217:$K$231,1))</f>
        <v>0</v>
      </c>
      <c r="M218" s="40">
        <f t="shared" ref="M218:M231" si="183">IF(L218=1,"7",IF(L218=2,"5",IF(L218=3,"4",IF(L218=4,"3",IF(L218=5,"2",IF(L218=6,"1",IF(L218=7,"0",IF(L218=8,"0",0))))))))</f>
        <v>0</v>
      </c>
      <c r="N218" s="23" t="str">
        <f t="shared" si="173"/>
        <v/>
      </c>
      <c r="O218" s="24">
        <f t="shared" ref="O218:O231" si="184">C218</f>
        <v>0</v>
      </c>
      <c r="P218" s="23" t="str">
        <f t="shared" si="172"/>
        <v/>
      </c>
      <c r="Q218" s="24">
        <f t="shared" si="174"/>
        <v>0</v>
      </c>
      <c r="R218" s="23" t="str">
        <f t="shared" si="175"/>
        <v/>
      </c>
      <c r="S218" s="24">
        <f t="shared" ref="S218:S231" si="185">I218</f>
        <v>0</v>
      </c>
      <c r="T218" s="23" t="str">
        <f t="shared" ref="T218:T231" si="186">IF(L218=1,A218,IF(L218=2,A218,IF(L218=3,A218,"")))</f>
        <v/>
      </c>
      <c r="U218" s="24">
        <f t="shared" ref="U218:U231" si="187">L218</f>
        <v>0</v>
      </c>
    </row>
    <row r="219" spans="1:21" ht="15.75" thickBot="1" x14ac:dyDescent="0.3">
      <c r="A219" s="111" t="s">
        <v>19</v>
      </c>
      <c r="B219" s="41"/>
      <c r="C219" s="39">
        <f t="shared" si="176"/>
        <v>0</v>
      </c>
      <c r="D219" s="40">
        <f t="shared" si="177"/>
        <v>0</v>
      </c>
      <c r="E219" s="41"/>
      <c r="F219" s="39">
        <f t="shared" si="178"/>
        <v>0</v>
      </c>
      <c r="G219" s="40">
        <f t="shared" si="179"/>
        <v>0</v>
      </c>
      <c r="H219" s="43"/>
      <c r="I219" s="39">
        <f t="shared" si="180"/>
        <v>0</v>
      </c>
      <c r="J219" s="40">
        <f t="shared" si="181"/>
        <v>0</v>
      </c>
      <c r="K219" s="41"/>
      <c r="L219" s="39">
        <f t="shared" si="182"/>
        <v>0</v>
      </c>
      <c r="M219" s="40">
        <f t="shared" si="183"/>
        <v>0</v>
      </c>
      <c r="N219" s="23" t="str">
        <f t="shared" si="173"/>
        <v/>
      </c>
      <c r="O219" s="24">
        <f t="shared" si="184"/>
        <v>0</v>
      </c>
      <c r="P219" s="23" t="str">
        <f t="shared" si="172"/>
        <v/>
      </c>
      <c r="Q219" s="24">
        <f t="shared" si="174"/>
        <v>0</v>
      </c>
      <c r="R219" s="23" t="str">
        <f t="shared" si="175"/>
        <v/>
      </c>
      <c r="S219" s="24">
        <f t="shared" si="185"/>
        <v>0</v>
      </c>
      <c r="T219" s="23" t="str">
        <f t="shared" si="186"/>
        <v/>
      </c>
      <c r="U219" s="24">
        <f t="shared" si="187"/>
        <v>0</v>
      </c>
    </row>
    <row r="220" spans="1:21" ht="15.75" thickBot="1" x14ac:dyDescent="0.3">
      <c r="A220" s="111" t="s">
        <v>20</v>
      </c>
      <c r="B220" s="41"/>
      <c r="C220" s="39">
        <f t="shared" si="176"/>
        <v>0</v>
      </c>
      <c r="D220" s="40">
        <f t="shared" si="177"/>
        <v>0</v>
      </c>
      <c r="E220" s="41"/>
      <c r="F220" s="39">
        <f t="shared" si="178"/>
        <v>0</v>
      </c>
      <c r="G220" s="40">
        <f t="shared" si="179"/>
        <v>0</v>
      </c>
      <c r="H220" s="43"/>
      <c r="I220" s="39">
        <f t="shared" si="180"/>
        <v>0</v>
      </c>
      <c r="J220" s="40">
        <f t="shared" si="181"/>
        <v>0</v>
      </c>
      <c r="K220" s="41"/>
      <c r="L220" s="39">
        <f t="shared" si="182"/>
        <v>0</v>
      </c>
      <c r="M220" s="40">
        <f t="shared" si="183"/>
        <v>0</v>
      </c>
      <c r="N220" s="23" t="str">
        <f t="shared" si="173"/>
        <v/>
      </c>
      <c r="O220" s="24">
        <f t="shared" si="184"/>
        <v>0</v>
      </c>
      <c r="P220" s="23" t="str">
        <f t="shared" si="172"/>
        <v/>
      </c>
      <c r="Q220" s="24">
        <f t="shared" si="174"/>
        <v>0</v>
      </c>
      <c r="R220" s="23" t="str">
        <f t="shared" si="175"/>
        <v/>
      </c>
      <c r="S220" s="24">
        <f t="shared" si="185"/>
        <v>0</v>
      </c>
      <c r="T220" s="23" t="str">
        <f t="shared" si="186"/>
        <v/>
      </c>
      <c r="U220" s="24">
        <f t="shared" si="187"/>
        <v>0</v>
      </c>
    </row>
    <row r="221" spans="1:21" ht="15.75" thickBot="1" x14ac:dyDescent="0.3">
      <c r="A221" s="111" t="s">
        <v>21</v>
      </c>
      <c r="B221" s="41"/>
      <c r="C221" s="39">
        <f t="shared" si="176"/>
        <v>0</v>
      </c>
      <c r="D221" s="40">
        <f t="shared" si="177"/>
        <v>0</v>
      </c>
      <c r="E221" s="41"/>
      <c r="F221" s="39">
        <f t="shared" si="178"/>
        <v>0</v>
      </c>
      <c r="G221" s="40">
        <f t="shared" si="179"/>
        <v>0</v>
      </c>
      <c r="H221" s="43"/>
      <c r="I221" s="39">
        <f t="shared" si="180"/>
        <v>0</v>
      </c>
      <c r="J221" s="40">
        <f t="shared" si="181"/>
        <v>0</v>
      </c>
      <c r="K221" s="41"/>
      <c r="L221" s="39">
        <f t="shared" si="182"/>
        <v>0</v>
      </c>
      <c r="M221" s="40">
        <f t="shared" si="183"/>
        <v>0</v>
      </c>
      <c r="N221" s="23" t="str">
        <f t="shared" si="173"/>
        <v/>
      </c>
      <c r="O221" s="24">
        <f t="shared" si="184"/>
        <v>0</v>
      </c>
      <c r="P221" s="23" t="str">
        <f t="shared" si="172"/>
        <v/>
      </c>
      <c r="Q221" s="24">
        <f t="shared" si="174"/>
        <v>0</v>
      </c>
      <c r="R221" s="23" t="str">
        <f t="shared" si="175"/>
        <v/>
      </c>
      <c r="S221" s="24">
        <f t="shared" si="185"/>
        <v>0</v>
      </c>
      <c r="T221" s="23" t="str">
        <f t="shared" si="186"/>
        <v/>
      </c>
      <c r="U221" s="24">
        <f t="shared" si="187"/>
        <v>0</v>
      </c>
    </row>
    <row r="222" spans="1:21" ht="15.75" thickBot="1" x14ac:dyDescent="0.3">
      <c r="A222" s="111" t="s">
        <v>22</v>
      </c>
      <c r="B222" s="41"/>
      <c r="C222" s="39">
        <f t="shared" si="176"/>
        <v>0</v>
      </c>
      <c r="D222" s="40">
        <f t="shared" si="177"/>
        <v>0</v>
      </c>
      <c r="E222" s="41"/>
      <c r="F222" s="39">
        <f t="shared" si="178"/>
        <v>0</v>
      </c>
      <c r="G222" s="40">
        <f t="shared" si="179"/>
        <v>0</v>
      </c>
      <c r="H222" s="43"/>
      <c r="I222" s="39">
        <f t="shared" si="180"/>
        <v>0</v>
      </c>
      <c r="J222" s="40">
        <f t="shared" si="181"/>
        <v>0</v>
      </c>
      <c r="K222" s="41"/>
      <c r="L222" s="39">
        <f t="shared" si="182"/>
        <v>0</v>
      </c>
      <c r="M222" s="40">
        <f t="shared" si="183"/>
        <v>0</v>
      </c>
      <c r="N222" s="23" t="str">
        <f t="shared" si="173"/>
        <v/>
      </c>
      <c r="O222" s="24">
        <f t="shared" si="184"/>
        <v>0</v>
      </c>
      <c r="P222" s="23" t="str">
        <f t="shared" si="172"/>
        <v/>
      </c>
      <c r="Q222" s="24">
        <f t="shared" si="174"/>
        <v>0</v>
      </c>
      <c r="R222" s="23" t="str">
        <f t="shared" si="175"/>
        <v/>
      </c>
      <c r="S222" s="24">
        <f t="shared" si="185"/>
        <v>0</v>
      </c>
      <c r="T222" s="23" t="str">
        <f t="shared" si="186"/>
        <v/>
      </c>
      <c r="U222" s="24">
        <f t="shared" si="187"/>
        <v>0</v>
      </c>
    </row>
    <row r="223" spans="1:21" ht="15.75" thickBot="1" x14ac:dyDescent="0.3">
      <c r="A223" s="111" t="s">
        <v>23</v>
      </c>
      <c r="B223" s="41"/>
      <c r="C223" s="39">
        <f t="shared" si="176"/>
        <v>0</v>
      </c>
      <c r="D223" s="40">
        <f t="shared" si="177"/>
        <v>0</v>
      </c>
      <c r="E223" s="41"/>
      <c r="F223" s="39">
        <f t="shared" si="178"/>
        <v>0</v>
      </c>
      <c r="G223" s="40">
        <f t="shared" si="179"/>
        <v>0</v>
      </c>
      <c r="H223" s="43"/>
      <c r="I223" s="39">
        <f t="shared" si="180"/>
        <v>0</v>
      </c>
      <c r="J223" s="40">
        <f t="shared" si="181"/>
        <v>0</v>
      </c>
      <c r="K223" s="41"/>
      <c r="L223" s="39">
        <f t="shared" si="182"/>
        <v>0</v>
      </c>
      <c r="M223" s="40">
        <f t="shared" si="183"/>
        <v>0</v>
      </c>
      <c r="N223" s="23" t="str">
        <f t="shared" si="173"/>
        <v/>
      </c>
      <c r="O223" s="24">
        <f t="shared" si="184"/>
        <v>0</v>
      </c>
      <c r="P223" s="23" t="str">
        <f t="shared" si="172"/>
        <v/>
      </c>
      <c r="Q223" s="24">
        <f t="shared" si="174"/>
        <v>0</v>
      </c>
      <c r="R223" s="23" t="str">
        <f t="shared" si="175"/>
        <v/>
      </c>
      <c r="S223" s="24">
        <f t="shared" si="185"/>
        <v>0</v>
      </c>
      <c r="T223" s="23" t="str">
        <f t="shared" si="186"/>
        <v/>
      </c>
      <c r="U223" s="24">
        <f t="shared" si="187"/>
        <v>0</v>
      </c>
    </row>
    <row r="224" spans="1:21" ht="15.75" thickBot="1" x14ac:dyDescent="0.3">
      <c r="A224" s="111" t="s">
        <v>24</v>
      </c>
      <c r="B224" s="41"/>
      <c r="C224" s="39">
        <f t="shared" si="176"/>
        <v>0</v>
      </c>
      <c r="D224" s="40">
        <f t="shared" si="177"/>
        <v>0</v>
      </c>
      <c r="E224" s="41"/>
      <c r="F224" s="39">
        <f t="shared" si="178"/>
        <v>0</v>
      </c>
      <c r="G224" s="40">
        <f t="shared" si="179"/>
        <v>0</v>
      </c>
      <c r="H224" s="43"/>
      <c r="I224" s="39">
        <f t="shared" si="180"/>
        <v>0</v>
      </c>
      <c r="J224" s="40">
        <f t="shared" si="181"/>
        <v>0</v>
      </c>
      <c r="K224" s="41"/>
      <c r="L224" s="39">
        <f t="shared" si="182"/>
        <v>0</v>
      </c>
      <c r="M224" s="40">
        <f t="shared" si="183"/>
        <v>0</v>
      </c>
      <c r="N224" s="23" t="str">
        <f t="shared" si="173"/>
        <v/>
      </c>
      <c r="O224" s="24">
        <f t="shared" si="184"/>
        <v>0</v>
      </c>
      <c r="P224" s="23" t="str">
        <f t="shared" si="172"/>
        <v/>
      </c>
      <c r="Q224" s="24">
        <f t="shared" si="174"/>
        <v>0</v>
      </c>
      <c r="R224" s="23" t="str">
        <f t="shared" si="175"/>
        <v/>
      </c>
      <c r="S224" s="24">
        <f t="shared" si="185"/>
        <v>0</v>
      </c>
      <c r="T224" s="23" t="str">
        <f t="shared" si="186"/>
        <v/>
      </c>
      <c r="U224" s="24">
        <f t="shared" si="187"/>
        <v>0</v>
      </c>
    </row>
    <row r="225" spans="1:21" ht="15.75" thickBot="1" x14ac:dyDescent="0.3">
      <c r="A225" s="111" t="s">
        <v>25</v>
      </c>
      <c r="B225" s="41"/>
      <c r="C225" s="39">
        <f t="shared" si="176"/>
        <v>0</v>
      </c>
      <c r="D225" s="40">
        <f t="shared" si="177"/>
        <v>0</v>
      </c>
      <c r="E225" s="41"/>
      <c r="F225" s="39">
        <f t="shared" si="178"/>
        <v>0</v>
      </c>
      <c r="G225" s="40">
        <f t="shared" si="179"/>
        <v>0</v>
      </c>
      <c r="H225" s="43"/>
      <c r="I225" s="39">
        <f t="shared" si="180"/>
        <v>0</v>
      </c>
      <c r="J225" s="40">
        <f t="shared" si="181"/>
        <v>0</v>
      </c>
      <c r="K225" s="41"/>
      <c r="L225" s="39">
        <f t="shared" si="182"/>
        <v>0</v>
      </c>
      <c r="M225" s="40">
        <f t="shared" si="183"/>
        <v>0</v>
      </c>
      <c r="N225" s="23" t="str">
        <f t="shared" si="173"/>
        <v/>
      </c>
      <c r="O225" s="24">
        <f t="shared" si="184"/>
        <v>0</v>
      </c>
      <c r="P225" s="23" t="str">
        <f t="shared" si="172"/>
        <v/>
      </c>
      <c r="Q225" s="24">
        <f t="shared" si="174"/>
        <v>0</v>
      </c>
      <c r="R225" s="23" t="str">
        <f t="shared" si="175"/>
        <v/>
      </c>
      <c r="S225" s="24">
        <f t="shared" si="185"/>
        <v>0</v>
      </c>
      <c r="T225" s="23" t="str">
        <f t="shared" si="186"/>
        <v/>
      </c>
      <c r="U225" s="24">
        <f t="shared" si="187"/>
        <v>0</v>
      </c>
    </row>
    <row r="226" spans="1:21" ht="15.75" thickBot="1" x14ac:dyDescent="0.3">
      <c r="A226" s="111" t="s">
        <v>26</v>
      </c>
      <c r="B226" s="41"/>
      <c r="C226" s="39">
        <f t="shared" si="176"/>
        <v>0</v>
      </c>
      <c r="D226" s="40">
        <f t="shared" si="177"/>
        <v>0</v>
      </c>
      <c r="E226" s="41"/>
      <c r="F226" s="39">
        <f t="shared" si="178"/>
        <v>0</v>
      </c>
      <c r="G226" s="40">
        <f t="shared" si="179"/>
        <v>0</v>
      </c>
      <c r="H226" s="43"/>
      <c r="I226" s="39">
        <f t="shared" si="180"/>
        <v>0</v>
      </c>
      <c r="J226" s="40">
        <f t="shared" si="181"/>
        <v>0</v>
      </c>
      <c r="K226" s="41"/>
      <c r="L226" s="39">
        <f t="shared" si="182"/>
        <v>0</v>
      </c>
      <c r="M226" s="40">
        <f t="shared" si="183"/>
        <v>0</v>
      </c>
      <c r="N226" s="23" t="str">
        <f t="shared" si="173"/>
        <v/>
      </c>
      <c r="O226" s="24">
        <f t="shared" si="184"/>
        <v>0</v>
      </c>
      <c r="P226" s="23" t="str">
        <f t="shared" si="172"/>
        <v/>
      </c>
      <c r="Q226" s="24">
        <f t="shared" si="174"/>
        <v>0</v>
      </c>
      <c r="R226" s="23" t="str">
        <f t="shared" si="175"/>
        <v/>
      </c>
      <c r="S226" s="24">
        <f t="shared" si="185"/>
        <v>0</v>
      </c>
      <c r="T226" s="23" t="str">
        <f t="shared" si="186"/>
        <v/>
      </c>
      <c r="U226" s="24">
        <f t="shared" si="187"/>
        <v>0</v>
      </c>
    </row>
    <row r="227" spans="1:21" ht="15.75" thickBot="1" x14ac:dyDescent="0.3">
      <c r="A227" s="111" t="s">
        <v>27</v>
      </c>
      <c r="B227" s="41"/>
      <c r="C227" s="39">
        <f t="shared" si="176"/>
        <v>0</v>
      </c>
      <c r="D227" s="40">
        <f t="shared" si="177"/>
        <v>0</v>
      </c>
      <c r="E227" s="41"/>
      <c r="F227" s="39">
        <f t="shared" si="178"/>
        <v>0</v>
      </c>
      <c r="G227" s="40">
        <f t="shared" si="179"/>
        <v>0</v>
      </c>
      <c r="H227" s="43"/>
      <c r="I227" s="39">
        <f t="shared" si="180"/>
        <v>0</v>
      </c>
      <c r="J227" s="40">
        <f t="shared" si="181"/>
        <v>0</v>
      </c>
      <c r="K227" s="41"/>
      <c r="L227" s="39">
        <f t="shared" si="182"/>
        <v>0</v>
      </c>
      <c r="M227" s="40">
        <f t="shared" si="183"/>
        <v>0</v>
      </c>
      <c r="N227" s="23" t="str">
        <f t="shared" si="173"/>
        <v/>
      </c>
      <c r="O227" s="24">
        <f t="shared" si="184"/>
        <v>0</v>
      </c>
      <c r="P227" s="23" t="str">
        <f t="shared" si="172"/>
        <v/>
      </c>
      <c r="Q227" s="24">
        <f t="shared" si="174"/>
        <v>0</v>
      </c>
      <c r="R227" s="23" t="str">
        <f t="shared" si="175"/>
        <v/>
      </c>
      <c r="S227" s="24">
        <f t="shared" si="185"/>
        <v>0</v>
      </c>
      <c r="T227" s="23" t="str">
        <f t="shared" si="186"/>
        <v/>
      </c>
      <c r="U227" s="24">
        <f t="shared" si="187"/>
        <v>0</v>
      </c>
    </row>
    <row r="228" spans="1:21" ht="15.75" thickBot="1" x14ac:dyDescent="0.3">
      <c r="A228" s="111" t="s">
        <v>28</v>
      </c>
      <c r="B228" s="41"/>
      <c r="C228" s="39">
        <f t="shared" si="176"/>
        <v>0</v>
      </c>
      <c r="D228" s="40">
        <f t="shared" si="177"/>
        <v>0</v>
      </c>
      <c r="E228" s="41"/>
      <c r="F228" s="39">
        <f t="shared" si="178"/>
        <v>0</v>
      </c>
      <c r="G228" s="40">
        <f t="shared" si="179"/>
        <v>0</v>
      </c>
      <c r="H228" s="43"/>
      <c r="I228" s="39">
        <f t="shared" si="180"/>
        <v>0</v>
      </c>
      <c r="J228" s="40">
        <f t="shared" si="181"/>
        <v>0</v>
      </c>
      <c r="K228" s="41"/>
      <c r="L228" s="39">
        <f t="shared" si="182"/>
        <v>0</v>
      </c>
      <c r="M228" s="40">
        <f t="shared" si="183"/>
        <v>0</v>
      </c>
      <c r="N228" s="23" t="str">
        <f t="shared" si="173"/>
        <v/>
      </c>
      <c r="O228" s="24">
        <f t="shared" si="184"/>
        <v>0</v>
      </c>
      <c r="P228" s="23" t="str">
        <f t="shared" si="172"/>
        <v/>
      </c>
      <c r="Q228" s="24">
        <f t="shared" si="174"/>
        <v>0</v>
      </c>
      <c r="R228" s="23" t="str">
        <f t="shared" si="175"/>
        <v/>
      </c>
      <c r="S228" s="24">
        <f t="shared" si="185"/>
        <v>0</v>
      </c>
      <c r="T228" s="23" t="str">
        <f t="shared" si="186"/>
        <v/>
      </c>
      <c r="U228" s="24">
        <f t="shared" si="187"/>
        <v>0</v>
      </c>
    </row>
    <row r="229" spans="1:21" ht="15.75" thickBot="1" x14ac:dyDescent="0.3">
      <c r="A229" s="111" t="s">
        <v>29</v>
      </c>
      <c r="B229" s="41"/>
      <c r="C229" s="39">
        <f t="shared" si="176"/>
        <v>0</v>
      </c>
      <c r="D229" s="40">
        <f t="shared" si="177"/>
        <v>0</v>
      </c>
      <c r="E229" s="41"/>
      <c r="F229" s="39">
        <f t="shared" si="178"/>
        <v>0</v>
      </c>
      <c r="G229" s="40">
        <f t="shared" si="179"/>
        <v>0</v>
      </c>
      <c r="H229" s="43"/>
      <c r="I229" s="39">
        <f t="shared" si="180"/>
        <v>0</v>
      </c>
      <c r="J229" s="40">
        <f t="shared" si="181"/>
        <v>0</v>
      </c>
      <c r="K229" s="41"/>
      <c r="L229" s="39">
        <f t="shared" si="182"/>
        <v>0</v>
      </c>
      <c r="M229" s="40">
        <f t="shared" si="183"/>
        <v>0</v>
      </c>
      <c r="N229" s="23" t="str">
        <f t="shared" si="173"/>
        <v/>
      </c>
      <c r="O229" s="24">
        <f t="shared" si="184"/>
        <v>0</v>
      </c>
      <c r="P229" s="23" t="str">
        <f t="shared" si="172"/>
        <v/>
      </c>
      <c r="Q229" s="24">
        <f t="shared" si="174"/>
        <v>0</v>
      </c>
      <c r="R229" s="23" t="str">
        <f t="shared" si="175"/>
        <v/>
      </c>
      <c r="S229" s="24">
        <f t="shared" si="185"/>
        <v>0</v>
      </c>
      <c r="T229" s="23" t="str">
        <f t="shared" si="186"/>
        <v/>
      </c>
      <c r="U229" s="24">
        <f t="shared" si="187"/>
        <v>0</v>
      </c>
    </row>
    <row r="230" spans="1:21" ht="15.75" thickBot="1" x14ac:dyDescent="0.3">
      <c r="A230" s="111" t="s">
        <v>30</v>
      </c>
      <c r="B230" s="41"/>
      <c r="C230" s="39">
        <f t="shared" si="176"/>
        <v>0</v>
      </c>
      <c r="D230" s="40">
        <f t="shared" si="177"/>
        <v>0</v>
      </c>
      <c r="E230" s="41"/>
      <c r="F230" s="39">
        <f t="shared" si="178"/>
        <v>0</v>
      </c>
      <c r="G230" s="40">
        <f t="shared" si="179"/>
        <v>0</v>
      </c>
      <c r="H230" s="43"/>
      <c r="I230" s="39">
        <f t="shared" si="180"/>
        <v>0</v>
      </c>
      <c r="J230" s="40">
        <f t="shared" si="181"/>
        <v>0</v>
      </c>
      <c r="K230" s="41"/>
      <c r="L230" s="39">
        <f t="shared" si="182"/>
        <v>0</v>
      </c>
      <c r="M230" s="40">
        <f t="shared" si="183"/>
        <v>0</v>
      </c>
      <c r="N230" s="23" t="str">
        <f t="shared" si="173"/>
        <v/>
      </c>
      <c r="O230" s="24">
        <f t="shared" si="184"/>
        <v>0</v>
      </c>
      <c r="P230" s="23" t="str">
        <f t="shared" si="172"/>
        <v/>
      </c>
      <c r="Q230" s="24">
        <f t="shared" si="174"/>
        <v>0</v>
      </c>
      <c r="R230" s="23" t="str">
        <f t="shared" si="175"/>
        <v/>
      </c>
      <c r="S230" s="24">
        <f t="shared" si="185"/>
        <v>0</v>
      </c>
      <c r="T230" s="23" t="str">
        <f t="shared" si="186"/>
        <v/>
      </c>
      <c r="U230" s="24">
        <f t="shared" si="187"/>
        <v>0</v>
      </c>
    </row>
    <row r="231" spans="1:21" x14ac:dyDescent="0.25">
      <c r="A231" s="111" t="s">
        <v>34</v>
      </c>
      <c r="B231" s="41"/>
      <c r="C231" s="39">
        <f t="shared" si="176"/>
        <v>0</v>
      </c>
      <c r="D231" s="40">
        <f t="shared" si="177"/>
        <v>0</v>
      </c>
      <c r="E231" s="41"/>
      <c r="F231" s="39">
        <f t="shared" si="178"/>
        <v>0</v>
      </c>
      <c r="G231" s="40">
        <f t="shared" si="179"/>
        <v>0</v>
      </c>
      <c r="H231" s="43"/>
      <c r="I231" s="39">
        <f t="shared" si="180"/>
        <v>0</v>
      </c>
      <c r="J231" s="40">
        <f t="shared" si="181"/>
        <v>0</v>
      </c>
      <c r="K231" s="41"/>
      <c r="L231" s="39">
        <f t="shared" si="182"/>
        <v>0</v>
      </c>
      <c r="M231" s="40">
        <f t="shared" si="183"/>
        <v>0</v>
      </c>
      <c r="N231" s="23" t="str">
        <f t="shared" si="173"/>
        <v/>
      </c>
      <c r="O231" s="24">
        <f t="shared" si="184"/>
        <v>0</v>
      </c>
      <c r="P231" s="23" t="str">
        <f t="shared" si="172"/>
        <v/>
      </c>
      <c r="Q231" s="24">
        <f t="shared" si="174"/>
        <v>0</v>
      </c>
      <c r="R231" s="23" t="str">
        <f t="shared" si="175"/>
        <v/>
      </c>
      <c r="S231" s="24">
        <f t="shared" si="185"/>
        <v>0</v>
      </c>
      <c r="T231" s="23" t="str">
        <f t="shared" si="186"/>
        <v/>
      </c>
      <c r="U231" s="24">
        <f t="shared" si="187"/>
        <v>0</v>
      </c>
    </row>
    <row r="232" spans="1:21" ht="16.5" thickBot="1" x14ac:dyDescent="0.3">
      <c r="A232" s="89" t="s">
        <v>10</v>
      </c>
      <c r="B232" s="48" t="e">
        <f>SMALL(B217:B231,1)</f>
        <v>#NUM!</v>
      </c>
      <c r="C232" s="93"/>
      <c r="D232" s="47"/>
      <c r="E232" s="48" t="e">
        <f>SMALL(E217:E231,1)</f>
        <v>#NUM!</v>
      </c>
      <c r="F232" s="93"/>
      <c r="G232" s="101"/>
      <c r="H232" s="45" t="e">
        <f>SMALL(H217:H231,1)</f>
        <v>#NUM!</v>
      </c>
      <c r="I232" s="93"/>
      <c r="J232" s="94"/>
      <c r="K232" s="45" t="e">
        <f>SMALL(K217:K231,1)</f>
        <v>#NUM!</v>
      </c>
      <c r="L232" s="93"/>
      <c r="M232" s="94"/>
      <c r="N232" s="61"/>
      <c r="O232" s="62"/>
      <c r="P232" s="61"/>
      <c r="Q232" s="62"/>
      <c r="R232" s="61" t="str">
        <f t="shared" si="175"/>
        <v/>
      </c>
      <c r="S232" s="62"/>
      <c r="T232" s="61" t="str">
        <f>IF(L232=1,A232,IF(L232=2,A232,IF(L232=3,A232,"")))</f>
        <v/>
      </c>
      <c r="U232" s="62">
        <f>L232</f>
        <v>0</v>
      </c>
    </row>
    <row r="233" spans="1:21" ht="4.5" customHeight="1" thickTop="1" thickBot="1" x14ac:dyDescent="0.3">
      <c r="A233" s="90"/>
      <c r="B233" s="95"/>
      <c r="C233" s="54"/>
      <c r="D233" s="55"/>
      <c r="E233" s="56"/>
      <c r="F233" s="57"/>
      <c r="G233" s="58"/>
      <c r="H233" s="59"/>
      <c r="I233" s="57"/>
      <c r="J233" s="60"/>
      <c r="K233" s="56"/>
      <c r="L233" s="57"/>
      <c r="M233" s="58"/>
      <c r="N233" s="22"/>
      <c r="O233" s="22"/>
      <c r="P233" s="22"/>
      <c r="Q233" s="22"/>
    </row>
    <row r="234" spans="1:21" s="70" customFormat="1" ht="13.5" thickBot="1" x14ac:dyDescent="0.25">
      <c r="A234" s="96" t="s">
        <v>11</v>
      </c>
      <c r="B234" s="67"/>
      <c r="C234" s="66"/>
      <c r="D234" s="66"/>
      <c r="E234" s="67"/>
      <c r="F234" s="68"/>
      <c r="G234" s="68"/>
      <c r="H234" s="67"/>
      <c r="I234" s="68"/>
      <c r="J234" s="68"/>
      <c r="K234" s="67"/>
      <c r="L234" s="68"/>
      <c r="M234" s="68"/>
    </row>
    <row r="235" spans="1:21" x14ac:dyDescent="0.25">
      <c r="B235" s="91"/>
      <c r="C235" s="91"/>
      <c r="D235" s="91" t="s">
        <v>12</v>
      </c>
    </row>
    <row r="236" spans="1:21" x14ac:dyDescent="0.25">
      <c r="B236" s="91"/>
      <c r="C236" s="91"/>
      <c r="D236" s="91"/>
    </row>
  </sheetData>
  <mergeCells count="43">
    <mergeCell ref="H30:J30"/>
    <mergeCell ref="A1:M1"/>
    <mergeCell ref="N1:AB1"/>
    <mergeCell ref="A4:G4"/>
    <mergeCell ref="K6:M6"/>
    <mergeCell ref="H6:J6"/>
    <mergeCell ref="B6:D6"/>
    <mergeCell ref="E6:G6"/>
    <mergeCell ref="B30:D30"/>
    <mergeCell ref="E30:G30"/>
    <mergeCell ref="K76:M76"/>
    <mergeCell ref="K99:M99"/>
    <mergeCell ref="K122:M122"/>
    <mergeCell ref="K30:M30"/>
    <mergeCell ref="K53:M53"/>
    <mergeCell ref="B53:D53"/>
    <mergeCell ref="E53:G53"/>
    <mergeCell ref="H53:J53"/>
    <mergeCell ref="B76:D76"/>
    <mergeCell ref="E76:G76"/>
    <mergeCell ref="H76:J76"/>
    <mergeCell ref="B99:D99"/>
    <mergeCell ref="E99:G99"/>
    <mergeCell ref="H99:J99"/>
    <mergeCell ref="B122:D122"/>
    <mergeCell ref="E122:G122"/>
    <mergeCell ref="H122:J122"/>
    <mergeCell ref="B145:D145"/>
    <mergeCell ref="E145:G145"/>
    <mergeCell ref="H145:J145"/>
    <mergeCell ref="K145:M145"/>
    <mergeCell ref="B168:D168"/>
    <mergeCell ref="E168:G168"/>
    <mergeCell ref="H168:J168"/>
    <mergeCell ref="K168:M168"/>
    <mergeCell ref="B191:D191"/>
    <mergeCell ref="E191:G191"/>
    <mergeCell ref="H191:J191"/>
    <mergeCell ref="K191:M191"/>
    <mergeCell ref="B214:D214"/>
    <mergeCell ref="E214:G214"/>
    <mergeCell ref="H214:J214"/>
    <mergeCell ref="K214:M214"/>
  </mergeCells>
  <conditionalFormatting sqref="C33:C47 F33:F47 I33:I47 L33:L47 C56:C70 F56:F70 C9:C23">
    <cfRule type="cellIs" dxfId="275" priority="811" operator="equal">
      <formula>0</formula>
    </cfRule>
    <cfRule type="cellIs" dxfId="274" priority="812" operator="greaterThan">
      <formula>6</formula>
    </cfRule>
    <cfRule type="cellIs" dxfId="273" priority="891" operator="equal">
      <formula>1</formula>
    </cfRule>
  </conditionalFormatting>
  <conditionalFormatting sqref="C33:C47 F33:F47 I33:I47 L33:L47 C56:C70 F56:F70 C9:C23">
    <cfRule type="cellIs" dxfId="272" priority="890" operator="equal">
      <formula>2</formula>
    </cfRule>
  </conditionalFormatting>
  <conditionalFormatting sqref="C33:C47 F33:F47 I33:I47 L33:L47 C56:C70 F56:F70 C9:C23">
    <cfRule type="cellIs" dxfId="271" priority="889" operator="equal">
      <formula>3</formula>
    </cfRule>
  </conditionalFormatting>
  <conditionalFormatting sqref="Q24 S24 U24 U232 U56:U68 S56:S68 Q56:Q68 O56:O68 Q33:Q48 S33:S48 U33:U48 O33:O48 O148:O163 Q148:Q163 S148:S163 U148:U163 O9:O23">
    <cfRule type="cellIs" dxfId="270" priority="887" operator="equal">
      <formula>0</formula>
    </cfRule>
    <cfRule type="cellIs" dxfId="269" priority="888" operator="between">
      <formula>4</formula>
      <formula>15</formula>
    </cfRule>
  </conditionalFormatting>
  <conditionalFormatting sqref="O125:O139">
    <cfRule type="cellIs" dxfId="268" priority="877" operator="equal">
      <formula>0</formula>
    </cfRule>
    <cfRule type="cellIs" dxfId="267" priority="878" operator="between">
      <formula>4</formula>
      <formula>15</formula>
    </cfRule>
  </conditionalFormatting>
  <conditionalFormatting sqref="O79:O94">
    <cfRule type="cellIs" dxfId="266" priority="881" operator="equal">
      <formula>0</formula>
    </cfRule>
    <cfRule type="cellIs" dxfId="265" priority="882" operator="between">
      <formula>4</formula>
      <formula>15</formula>
    </cfRule>
  </conditionalFormatting>
  <conditionalFormatting sqref="O102:O117">
    <cfRule type="cellIs" dxfId="264" priority="879" operator="equal">
      <formula>0</formula>
    </cfRule>
    <cfRule type="cellIs" dxfId="263" priority="880" operator="between">
      <formula>4</formula>
      <formula>15</formula>
    </cfRule>
  </conditionalFormatting>
  <conditionalFormatting sqref="O194:O208">
    <cfRule type="cellIs" dxfId="262" priority="871" operator="equal">
      <formula>0</formula>
    </cfRule>
    <cfRule type="cellIs" dxfId="261" priority="872" operator="between">
      <formula>4</formula>
      <formula>15</formula>
    </cfRule>
  </conditionalFormatting>
  <conditionalFormatting sqref="O171:O185">
    <cfRule type="cellIs" dxfId="260" priority="873" operator="equal">
      <formula>0</formula>
    </cfRule>
    <cfRule type="cellIs" dxfId="259" priority="874" operator="between">
      <formula>4</formula>
      <formula>15</formula>
    </cfRule>
  </conditionalFormatting>
  <conditionalFormatting sqref="O217:O231">
    <cfRule type="cellIs" dxfId="258" priority="869" operator="equal">
      <formula>0</formula>
    </cfRule>
    <cfRule type="cellIs" dxfId="257" priority="870" operator="between">
      <formula>4</formula>
      <formula>15</formula>
    </cfRule>
  </conditionalFormatting>
  <conditionalFormatting sqref="Q9:Q23">
    <cfRule type="cellIs" dxfId="256" priority="867" operator="equal">
      <formula>0</formula>
    </cfRule>
    <cfRule type="cellIs" dxfId="255" priority="868" operator="between">
      <formula>4</formula>
      <formula>15</formula>
    </cfRule>
  </conditionalFormatting>
  <conditionalFormatting sqref="Q79:Q94">
    <cfRule type="cellIs" dxfId="254" priority="863" operator="equal">
      <formula>0</formula>
    </cfRule>
    <cfRule type="cellIs" dxfId="253" priority="864" operator="between">
      <formula>4</formula>
      <formula>15</formula>
    </cfRule>
  </conditionalFormatting>
  <conditionalFormatting sqref="Q102:Q117">
    <cfRule type="cellIs" dxfId="252" priority="861" operator="equal">
      <formula>0</formula>
    </cfRule>
    <cfRule type="cellIs" dxfId="251" priority="862" operator="between">
      <formula>4</formula>
      <formula>15</formula>
    </cfRule>
  </conditionalFormatting>
  <conditionalFormatting sqref="Q125:Q139">
    <cfRule type="cellIs" dxfId="250" priority="859" operator="equal">
      <formula>0</formula>
    </cfRule>
    <cfRule type="cellIs" dxfId="249" priority="860" operator="between">
      <formula>4</formula>
      <formula>15</formula>
    </cfRule>
  </conditionalFormatting>
  <conditionalFormatting sqref="Q171:Q185">
    <cfRule type="cellIs" dxfId="248" priority="855" operator="equal">
      <formula>0</formula>
    </cfRule>
    <cfRule type="cellIs" dxfId="247" priority="856" operator="between">
      <formula>4</formula>
      <formula>15</formula>
    </cfRule>
  </conditionalFormatting>
  <conditionalFormatting sqref="Q194:Q208">
    <cfRule type="cellIs" dxfId="246" priority="853" operator="equal">
      <formula>0</formula>
    </cfRule>
    <cfRule type="cellIs" dxfId="245" priority="854" operator="between">
      <formula>4</formula>
      <formula>15</formula>
    </cfRule>
  </conditionalFormatting>
  <conditionalFormatting sqref="Q217:Q231">
    <cfRule type="cellIs" dxfId="244" priority="851" operator="equal">
      <formula>0</formula>
    </cfRule>
    <cfRule type="cellIs" dxfId="243" priority="852" operator="between">
      <formula>4</formula>
      <formula>15</formula>
    </cfRule>
  </conditionalFormatting>
  <conditionalFormatting sqref="S9:S23">
    <cfRule type="cellIs" dxfId="242" priority="849" operator="equal">
      <formula>0</formula>
    </cfRule>
    <cfRule type="cellIs" dxfId="241" priority="850" operator="between">
      <formula>4</formula>
      <formula>15</formula>
    </cfRule>
  </conditionalFormatting>
  <conditionalFormatting sqref="S125:S139">
    <cfRule type="cellIs" dxfId="240" priority="839" operator="equal">
      <formula>0</formula>
    </cfRule>
    <cfRule type="cellIs" dxfId="239" priority="840" operator="between">
      <formula>4</formula>
      <formula>15</formula>
    </cfRule>
  </conditionalFormatting>
  <conditionalFormatting sqref="S79:S94">
    <cfRule type="cellIs" dxfId="238" priority="843" operator="equal">
      <formula>0</formula>
    </cfRule>
    <cfRule type="cellIs" dxfId="237" priority="844" operator="between">
      <formula>4</formula>
      <formula>15</formula>
    </cfRule>
  </conditionalFormatting>
  <conditionalFormatting sqref="S102:S117">
    <cfRule type="cellIs" dxfId="236" priority="841" operator="equal">
      <formula>0</formula>
    </cfRule>
    <cfRule type="cellIs" dxfId="235" priority="842" operator="between">
      <formula>4</formula>
      <formula>15</formula>
    </cfRule>
  </conditionalFormatting>
  <conditionalFormatting sqref="S194:S208">
    <cfRule type="cellIs" dxfId="234" priority="833" operator="equal">
      <formula>0</formula>
    </cfRule>
    <cfRule type="cellIs" dxfId="233" priority="834" operator="between">
      <formula>4</formula>
      <formula>15</formula>
    </cfRule>
  </conditionalFormatting>
  <conditionalFormatting sqref="S171:S185">
    <cfRule type="cellIs" dxfId="232" priority="835" operator="equal">
      <formula>0</formula>
    </cfRule>
    <cfRule type="cellIs" dxfId="231" priority="836" operator="between">
      <formula>4</formula>
      <formula>15</formula>
    </cfRule>
  </conditionalFormatting>
  <conditionalFormatting sqref="S217:S231">
    <cfRule type="cellIs" dxfId="230" priority="831" operator="equal">
      <formula>0</formula>
    </cfRule>
    <cfRule type="cellIs" dxfId="229" priority="832" operator="between">
      <formula>4</formula>
      <formula>15</formula>
    </cfRule>
  </conditionalFormatting>
  <conditionalFormatting sqref="U9:U23">
    <cfRule type="cellIs" dxfId="228" priority="829" operator="equal">
      <formula>0</formula>
    </cfRule>
    <cfRule type="cellIs" dxfId="227" priority="830" operator="between">
      <formula>4</formula>
      <formula>15</formula>
    </cfRule>
  </conditionalFormatting>
  <conditionalFormatting sqref="U79:U94">
    <cfRule type="cellIs" dxfId="226" priority="825" operator="equal">
      <formula>0</formula>
    </cfRule>
    <cfRule type="cellIs" dxfId="225" priority="826" operator="between">
      <formula>4</formula>
      <formula>15</formula>
    </cfRule>
  </conditionalFormatting>
  <conditionalFormatting sqref="U102:U117">
    <cfRule type="cellIs" dxfId="224" priority="823" operator="equal">
      <formula>0</formula>
    </cfRule>
    <cfRule type="cellIs" dxfId="223" priority="824" operator="between">
      <formula>4</formula>
      <formula>15</formula>
    </cfRule>
  </conditionalFormatting>
  <conditionalFormatting sqref="U125:U139">
    <cfRule type="cellIs" dxfId="222" priority="821" operator="equal">
      <formula>0</formula>
    </cfRule>
    <cfRule type="cellIs" dxfId="221" priority="822" operator="between">
      <formula>4</formula>
      <formula>15</formula>
    </cfRule>
  </conditionalFormatting>
  <conditionalFormatting sqref="U171:U185">
    <cfRule type="cellIs" dxfId="220" priority="817" operator="equal">
      <formula>0</formula>
    </cfRule>
    <cfRule type="cellIs" dxfId="219" priority="818" operator="between">
      <formula>4</formula>
      <formula>15</formula>
    </cfRule>
  </conditionalFormatting>
  <conditionalFormatting sqref="U194:U208">
    <cfRule type="cellIs" dxfId="218" priority="815" operator="equal">
      <formula>0</formula>
    </cfRule>
    <cfRule type="cellIs" dxfId="217" priority="816" operator="between">
      <formula>4</formula>
      <formula>15</formula>
    </cfRule>
  </conditionalFormatting>
  <conditionalFormatting sqref="U217:U231">
    <cfRule type="cellIs" dxfId="216" priority="813" operator="equal">
      <formula>0</formula>
    </cfRule>
    <cfRule type="cellIs" dxfId="215" priority="814" operator="between">
      <formula>4</formula>
      <formula>15</formula>
    </cfRule>
  </conditionalFormatting>
  <conditionalFormatting sqref="I9:I23">
    <cfRule type="cellIs" dxfId="214" priority="801" operator="equal">
      <formula>0</formula>
    </cfRule>
    <cfRule type="cellIs" dxfId="213" priority="802" operator="greaterThan">
      <formula>6</formula>
    </cfRule>
    <cfRule type="cellIs" dxfId="212" priority="805" operator="equal">
      <formula>1</formula>
    </cfRule>
  </conditionalFormatting>
  <conditionalFormatting sqref="I9:I23">
    <cfRule type="cellIs" dxfId="211" priority="804" operator="equal">
      <formula>2</formula>
    </cfRule>
  </conditionalFormatting>
  <conditionalFormatting sqref="I9:I23">
    <cfRule type="cellIs" dxfId="210" priority="803" operator="equal">
      <formula>3</formula>
    </cfRule>
  </conditionalFormatting>
  <conditionalFormatting sqref="C79:C93">
    <cfRule type="cellIs" dxfId="209" priority="766" operator="equal">
      <formula>0</formula>
    </cfRule>
    <cfRule type="cellIs" dxfId="208" priority="767" operator="greaterThan">
      <formula>6</formula>
    </cfRule>
    <cfRule type="cellIs" dxfId="207" priority="770" operator="equal">
      <formula>1</formula>
    </cfRule>
  </conditionalFormatting>
  <conditionalFormatting sqref="C79:C93">
    <cfRule type="cellIs" dxfId="206" priority="769" operator="equal">
      <formula>2</formula>
    </cfRule>
  </conditionalFormatting>
  <conditionalFormatting sqref="C79:C93">
    <cfRule type="cellIs" dxfId="205" priority="768" operator="equal">
      <formula>3</formula>
    </cfRule>
  </conditionalFormatting>
  <conditionalFormatting sqref="F79:F93">
    <cfRule type="cellIs" dxfId="204" priority="761" operator="equal">
      <formula>0</formula>
    </cfRule>
    <cfRule type="cellIs" dxfId="203" priority="762" operator="greaterThan">
      <formula>6</formula>
    </cfRule>
    <cfRule type="cellIs" dxfId="202" priority="765" operator="equal">
      <formula>1</formula>
    </cfRule>
  </conditionalFormatting>
  <conditionalFormatting sqref="F79:F93">
    <cfRule type="cellIs" dxfId="201" priority="764" operator="equal">
      <formula>2</formula>
    </cfRule>
  </conditionalFormatting>
  <conditionalFormatting sqref="F79:F93">
    <cfRule type="cellIs" dxfId="200" priority="763" operator="equal">
      <formula>3</formula>
    </cfRule>
  </conditionalFormatting>
  <conditionalFormatting sqref="C102:C116">
    <cfRule type="cellIs" dxfId="199" priority="741" operator="equal">
      <formula>0</formula>
    </cfRule>
    <cfRule type="cellIs" dxfId="198" priority="742" operator="greaterThan">
      <formula>6</formula>
    </cfRule>
    <cfRule type="cellIs" dxfId="197" priority="745" operator="equal">
      <formula>1</formula>
    </cfRule>
  </conditionalFormatting>
  <conditionalFormatting sqref="C102:C116">
    <cfRule type="cellIs" dxfId="196" priority="744" operator="equal">
      <formula>2</formula>
    </cfRule>
  </conditionalFormatting>
  <conditionalFormatting sqref="C102:C116">
    <cfRule type="cellIs" dxfId="195" priority="743" operator="equal">
      <formula>3</formula>
    </cfRule>
  </conditionalFormatting>
  <conditionalFormatting sqref="F102:F116">
    <cfRule type="cellIs" dxfId="194" priority="736" operator="equal">
      <formula>0</formula>
    </cfRule>
    <cfRule type="cellIs" dxfId="193" priority="737" operator="greaterThan">
      <formula>6</formula>
    </cfRule>
    <cfRule type="cellIs" dxfId="192" priority="740" operator="equal">
      <formula>1</formula>
    </cfRule>
  </conditionalFormatting>
  <conditionalFormatting sqref="F102:F116">
    <cfRule type="cellIs" dxfId="191" priority="739" operator="equal">
      <formula>2</formula>
    </cfRule>
  </conditionalFormatting>
  <conditionalFormatting sqref="F102:F116">
    <cfRule type="cellIs" dxfId="190" priority="738" operator="equal">
      <formula>3</formula>
    </cfRule>
  </conditionalFormatting>
  <conditionalFormatting sqref="C125:C139">
    <cfRule type="cellIs" dxfId="189" priority="716" operator="equal">
      <formula>0</formula>
    </cfRule>
    <cfRule type="cellIs" dxfId="188" priority="717" operator="greaterThan">
      <formula>6</formula>
    </cfRule>
    <cfRule type="cellIs" dxfId="187" priority="720" operator="equal">
      <formula>1</formula>
    </cfRule>
  </conditionalFormatting>
  <conditionalFormatting sqref="C125:C139">
    <cfRule type="cellIs" dxfId="186" priority="719" operator="equal">
      <formula>2</formula>
    </cfRule>
  </conditionalFormatting>
  <conditionalFormatting sqref="C125:C139">
    <cfRule type="cellIs" dxfId="185" priority="718" operator="equal">
      <formula>3</formula>
    </cfRule>
  </conditionalFormatting>
  <conditionalFormatting sqref="F125:F139">
    <cfRule type="cellIs" dxfId="184" priority="711" operator="equal">
      <formula>0</formula>
    </cfRule>
    <cfRule type="cellIs" dxfId="183" priority="712" operator="greaterThan">
      <formula>6</formula>
    </cfRule>
    <cfRule type="cellIs" dxfId="182" priority="715" operator="equal">
      <formula>1</formula>
    </cfRule>
  </conditionalFormatting>
  <conditionalFormatting sqref="F125:F139">
    <cfRule type="cellIs" dxfId="181" priority="714" operator="equal">
      <formula>2</formula>
    </cfRule>
  </conditionalFormatting>
  <conditionalFormatting sqref="F125:F139">
    <cfRule type="cellIs" dxfId="180" priority="713" operator="equal">
      <formula>3</formula>
    </cfRule>
  </conditionalFormatting>
  <conditionalFormatting sqref="C148:C162">
    <cfRule type="cellIs" dxfId="179" priority="691" operator="equal">
      <formula>0</formula>
    </cfRule>
    <cfRule type="cellIs" dxfId="178" priority="692" operator="greaterThan">
      <formula>6</formula>
    </cfRule>
    <cfRule type="cellIs" dxfId="177" priority="695" operator="equal">
      <formula>1</formula>
    </cfRule>
  </conditionalFormatting>
  <conditionalFormatting sqref="C148:C162">
    <cfRule type="cellIs" dxfId="176" priority="694" operator="equal">
      <formula>2</formula>
    </cfRule>
  </conditionalFormatting>
  <conditionalFormatting sqref="C148:C162">
    <cfRule type="cellIs" dxfId="175" priority="693" operator="equal">
      <formula>3</formula>
    </cfRule>
  </conditionalFormatting>
  <conditionalFormatting sqref="F148:F162">
    <cfRule type="cellIs" dxfId="174" priority="686" operator="equal">
      <formula>0</formula>
    </cfRule>
    <cfRule type="cellIs" dxfId="173" priority="687" operator="greaterThan">
      <formula>6</formula>
    </cfRule>
    <cfRule type="cellIs" dxfId="172" priority="690" operator="equal">
      <formula>1</formula>
    </cfRule>
  </conditionalFormatting>
  <conditionalFormatting sqref="F148:F162">
    <cfRule type="cellIs" dxfId="171" priority="689" operator="equal">
      <formula>2</formula>
    </cfRule>
  </conditionalFormatting>
  <conditionalFormatting sqref="F148:F162">
    <cfRule type="cellIs" dxfId="170" priority="688" operator="equal">
      <formula>3</formula>
    </cfRule>
  </conditionalFormatting>
  <conditionalFormatting sqref="I148:I162">
    <cfRule type="cellIs" dxfId="169" priority="681" operator="equal">
      <formula>0</formula>
    </cfRule>
    <cfRule type="cellIs" dxfId="168" priority="682" operator="greaterThan">
      <formula>6</formula>
    </cfRule>
    <cfRule type="cellIs" dxfId="167" priority="685" operator="equal">
      <formula>1</formula>
    </cfRule>
  </conditionalFormatting>
  <conditionalFormatting sqref="I148:I162">
    <cfRule type="cellIs" dxfId="166" priority="684" operator="equal">
      <formula>2</formula>
    </cfRule>
  </conditionalFormatting>
  <conditionalFormatting sqref="I148:I162">
    <cfRule type="cellIs" dxfId="165" priority="683" operator="equal">
      <formula>3</formula>
    </cfRule>
  </conditionalFormatting>
  <conditionalFormatting sqref="L148:L162">
    <cfRule type="cellIs" dxfId="164" priority="676" operator="equal">
      <formula>0</formula>
    </cfRule>
    <cfRule type="cellIs" dxfId="163" priority="677" operator="greaterThan">
      <formula>6</formula>
    </cfRule>
    <cfRule type="cellIs" dxfId="162" priority="680" operator="equal">
      <formula>1</formula>
    </cfRule>
  </conditionalFormatting>
  <conditionalFormatting sqref="L148:L162">
    <cfRule type="cellIs" dxfId="161" priority="679" operator="equal">
      <formula>2</formula>
    </cfRule>
  </conditionalFormatting>
  <conditionalFormatting sqref="L148:L162">
    <cfRule type="cellIs" dxfId="160" priority="678" operator="equal">
      <formula>3</formula>
    </cfRule>
  </conditionalFormatting>
  <conditionalFormatting sqref="C171:C185">
    <cfRule type="cellIs" dxfId="159" priority="666" operator="equal">
      <formula>0</formula>
    </cfRule>
    <cfRule type="cellIs" dxfId="158" priority="667" operator="greaterThan">
      <formula>6</formula>
    </cfRule>
    <cfRule type="cellIs" dxfId="157" priority="670" operator="equal">
      <formula>1</formula>
    </cfRule>
  </conditionalFormatting>
  <conditionalFormatting sqref="C171:C185">
    <cfRule type="cellIs" dxfId="156" priority="669" operator="equal">
      <formula>2</formula>
    </cfRule>
  </conditionalFormatting>
  <conditionalFormatting sqref="C171:C185">
    <cfRule type="cellIs" dxfId="155" priority="668" operator="equal">
      <formula>3</formula>
    </cfRule>
  </conditionalFormatting>
  <conditionalFormatting sqref="F171:F185">
    <cfRule type="cellIs" dxfId="154" priority="661" operator="equal">
      <formula>0</formula>
    </cfRule>
    <cfRule type="cellIs" dxfId="153" priority="662" operator="greaterThan">
      <formula>6</formula>
    </cfRule>
    <cfRule type="cellIs" dxfId="152" priority="665" operator="equal">
      <formula>1</formula>
    </cfRule>
  </conditionalFormatting>
  <conditionalFormatting sqref="F171:F185">
    <cfRule type="cellIs" dxfId="151" priority="664" operator="equal">
      <formula>2</formula>
    </cfRule>
  </conditionalFormatting>
  <conditionalFormatting sqref="F171:F185">
    <cfRule type="cellIs" dxfId="150" priority="663" operator="equal">
      <formula>3</formula>
    </cfRule>
  </conditionalFormatting>
  <conditionalFormatting sqref="I171:I185">
    <cfRule type="cellIs" dxfId="149" priority="656" operator="equal">
      <formula>0</formula>
    </cfRule>
    <cfRule type="cellIs" dxfId="148" priority="657" operator="greaterThan">
      <formula>6</formula>
    </cfRule>
    <cfRule type="cellIs" dxfId="147" priority="660" operator="equal">
      <formula>1</formula>
    </cfRule>
  </conditionalFormatting>
  <conditionalFormatting sqref="I171:I185">
    <cfRule type="cellIs" dxfId="146" priority="659" operator="equal">
      <formula>2</formula>
    </cfRule>
  </conditionalFormatting>
  <conditionalFormatting sqref="I171:I185">
    <cfRule type="cellIs" dxfId="145" priority="658" operator="equal">
      <formula>3</formula>
    </cfRule>
  </conditionalFormatting>
  <conditionalFormatting sqref="L171:L185">
    <cfRule type="cellIs" dxfId="144" priority="651" operator="equal">
      <formula>0</formula>
    </cfRule>
    <cfRule type="cellIs" dxfId="143" priority="652" operator="greaterThan">
      <formula>6</formula>
    </cfRule>
    <cfRule type="cellIs" dxfId="142" priority="655" operator="equal">
      <formula>1</formula>
    </cfRule>
  </conditionalFormatting>
  <conditionalFormatting sqref="L171:L185">
    <cfRule type="cellIs" dxfId="141" priority="654" operator="equal">
      <formula>2</formula>
    </cfRule>
  </conditionalFormatting>
  <conditionalFormatting sqref="L171:L185">
    <cfRule type="cellIs" dxfId="140" priority="653" operator="equal">
      <formula>3</formula>
    </cfRule>
  </conditionalFormatting>
  <conditionalFormatting sqref="C194:C208">
    <cfRule type="cellIs" dxfId="139" priority="641" operator="equal">
      <formula>0</formula>
    </cfRule>
    <cfRule type="cellIs" dxfId="138" priority="642" operator="greaterThan">
      <formula>6</formula>
    </cfRule>
    <cfRule type="cellIs" dxfId="137" priority="645" operator="equal">
      <formula>1</formula>
    </cfRule>
  </conditionalFormatting>
  <conditionalFormatting sqref="C194:C208">
    <cfRule type="cellIs" dxfId="136" priority="644" operator="equal">
      <formula>2</formula>
    </cfRule>
  </conditionalFormatting>
  <conditionalFormatting sqref="C194:C208">
    <cfRule type="cellIs" dxfId="135" priority="643" operator="equal">
      <formula>3</formula>
    </cfRule>
  </conditionalFormatting>
  <conditionalFormatting sqref="I194:I208">
    <cfRule type="cellIs" dxfId="134" priority="636" operator="equal">
      <formula>0</formula>
    </cfRule>
    <cfRule type="cellIs" dxfId="133" priority="637" operator="greaterThan">
      <formula>6</formula>
    </cfRule>
    <cfRule type="cellIs" dxfId="132" priority="640" operator="equal">
      <formula>1</formula>
    </cfRule>
  </conditionalFormatting>
  <conditionalFormatting sqref="I194:I208">
    <cfRule type="cellIs" dxfId="131" priority="639" operator="equal">
      <formula>2</formula>
    </cfRule>
  </conditionalFormatting>
  <conditionalFormatting sqref="I194:I208">
    <cfRule type="cellIs" dxfId="130" priority="638" operator="equal">
      <formula>3</formula>
    </cfRule>
  </conditionalFormatting>
  <conditionalFormatting sqref="C217:C231">
    <cfRule type="cellIs" dxfId="129" priority="621" operator="equal">
      <formula>0</formula>
    </cfRule>
    <cfRule type="cellIs" dxfId="128" priority="622" operator="greaterThan">
      <formula>6</formula>
    </cfRule>
    <cfRule type="cellIs" dxfId="127" priority="625" operator="equal">
      <formula>1</formula>
    </cfRule>
  </conditionalFormatting>
  <conditionalFormatting sqref="C217:C231">
    <cfRule type="cellIs" dxfId="126" priority="624" operator="equal">
      <formula>2</formula>
    </cfRule>
  </conditionalFormatting>
  <conditionalFormatting sqref="C217:C231">
    <cfRule type="cellIs" dxfId="125" priority="623" operator="equal">
      <formula>3</formula>
    </cfRule>
  </conditionalFormatting>
  <conditionalFormatting sqref="F217:F231">
    <cfRule type="cellIs" dxfId="124" priority="616" operator="equal">
      <formula>0</formula>
    </cfRule>
    <cfRule type="cellIs" dxfId="123" priority="617" operator="greaterThan">
      <formula>6</formula>
    </cfRule>
    <cfRule type="cellIs" dxfId="122" priority="620" operator="equal">
      <formula>1</formula>
    </cfRule>
  </conditionalFormatting>
  <conditionalFormatting sqref="F217:F231">
    <cfRule type="cellIs" dxfId="121" priority="619" operator="equal">
      <formula>2</formula>
    </cfRule>
  </conditionalFormatting>
  <conditionalFormatting sqref="F217:F231">
    <cfRule type="cellIs" dxfId="120" priority="618" operator="equal">
      <formula>3</formula>
    </cfRule>
  </conditionalFormatting>
  <conditionalFormatting sqref="I217:I231">
    <cfRule type="cellIs" dxfId="119" priority="611" operator="equal">
      <formula>0</formula>
    </cfRule>
    <cfRule type="cellIs" dxfId="118" priority="612" operator="greaterThan">
      <formula>6</formula>
    </cfRule>
    <cfRule type="cellIs" dxfId="117" priority="615" operator="equal">
      <formula>1</formula>
    </cfRule>
  </conditionalFormatting>
  <conditionalFormatting sqref="I217:I231">
    <cfRule type="cellIs" dxfId="116" priority="614" operator="equal">
      <formula>2</formula>
    </cfRule>
  </conditionalFormatting>
  <conditionalFormatting sqref="I217:I231">
    <cfRule type="cellIs" dxfId="115" priority="613" operator="equal">
      <formula>3</formula>
    </cfRule>
  </conditionalFormatting>
  <conditionalFormatting sqref="F194:F208">
    <cfRule type="cellIs" dxfId="114" priority="596" operator="equal">
      <formula>0</formula>
    </cfRule>
    <cfRule type="cellIs" dxfId="113" priority="597" operator="greaterThan">
      <formula>6</formula>
    </cfRule>
    <cfRule type="cellIs" dxfId="112" priority="600" operator="equal">
      <formula>1</formula>
    </cfRule>
  </conditionalFormatting>
  <conditionalFormatting sqref="F194:F208">
    <cfRule type="cellIs" dxfId="111" priority="599" operator="equal">
      <formula>2</formula>
    </cfRule>
  </conditionalFormatting>
  <conditionalFormatting sqref="F194:F208">
    <cfRule type="cellIs" dxfId="110" priority="598" operator="equal">
      <formula>3</formula>
    </cfRule>
  </conditionalFormatting>
  <conditionalFormatting sqref="D33:D47 G33:G47 J33:J47 M33:M47 D56:D70 G56:G70 D9:D23">
    <cfRule type="cellIs" dxfId="109" priority="595" operator="equal">
      <formula>0</formula>
    </cfRule>
  </conditionalFormatting>
  <conditionalFormatting sqref="G79:G93">
    <cfRule type="cellIs" dxfId="108" priority="594" operator="equal">
      <formula>0</formula>
    </cfRule>
  </conditionalFormatting>
  <conditionalFormatting sqref="D79:D93">
    <cfRule type="cellIs" dxfId="107" priority="593" operator="equal">
      <formula>0</formula>
    </cfRule>
  </conditionalFormatting>
  <conditionalFormatting sqref="D102:D116">
    <cfRule type="cellIs" dxfId="106" priority="578" operator="equal">
      <formula>0</formula>
    </cfRule>
  </conditionalFormatting>
  <conditionalFormatting sqref="D148:D162">
    <cfRule type="cellIs" dxfId="105" priority="565" operator="equal">
      <formula>0</formula>
    </cfRule>
  </conditionalFormatting>
  <conditionalFormatting sqref="G102:G116">
    <cfRule type="cellIs" dxfId="104" priority="577" operator="equal">
      <formula>0</formula>
    </cfRule>
  </conditionalFormatting>
  <conditionalFormatting sqref="D125:D139">
    <cfRule type="cellIs" dxfId="103" priority="570" operator="equal">
      <formula>0</formula>
    </cfRule>
  </conditionalFormatting>
  <conditionalFormatting sqref="M102:M116">
    <cfRule type="cellIs" dxfId="102" priority="575" operator="equal">
      <formula>0</formula>
    </cfRule>
  </conditionalFormatting>
  <conditionalFormatting sqref="G125:G139">
    <cfRule type="cellIs" dxfId="101" priority="569" operator="equal">
      <formula>0</formula>
    </cfRule>
  </conditionalFormatting>
  <conditionalFormatting sqref="M125:M139">
    <cfRule type="cellIs" dxfId="100" priority="567" operator="equal">
      <formula>0</formula>
    </cfRule>
  </conditionalFormatting>
  <conditionalFormatting sqref="M171:M185">
    <cfRule type="cellIs" dxfId="99" priority="557" operator="equal">
      <formula>0</formula>
    </cfRule>
  </conditionalFormatting>
  <conditionalFormatting sqref="G148:G162">
    <cfRule type="cellIs" dxfId="98" priority="564" operator="equal">
      <formula>0</formula>
    </cfRule>
  </conditionalFormatting>
  <conditionalFormatting sqref="J148:J162">
    <cfRule type="cellIs" dxfId="97" priority="563" operator="equal">
      <formula>0</formula>
    </cfRule>
  </conditionalFormatting>
  <conditionalFormatting sqref="M148:M162">
    <cfRule type="cellIs" dxfId="96" priority="562" operator="equal">
      <formula>0</formula>
    </cfRule>
  </conditionalFormatting>
  <conditionalFormatting sqref="D171:D185">
    <cfRule type="cellIs" dxfId="95" priority="560" operator="equal">
      <formula>0</formula>
    </cfRule>
  </conditionalFormatting>
  <conditionalFormatting sqref="J171:J185">
    <cfRule type="cellIs" dxfId="94" priority="558" operator="equal">
      <formula>0</formula>
    </cfRule>
  </conditionalFormatting>
  <conditionalFormatting sqref="D194:D208">
    <cfRule type="cellIs" dxfId="93" priority="555" operator="equal">
      <formula>0</formula>
    </cfRule>
  </conditionalFormatting>
  <conditionalFormatting sqref="G194:G208">
    <cfRule type="cellIs" dxfId="92" priority="554" operator="equal">
      <formula>0</formula>
    </cfRule>
  </conditionalFormatting>
  <conditionalFormatting sqref="J194:J208">
    <cfRule type="cellIs" dxfId="91" priority="553" operator="equal">
      <formula>0</formula>
    </cfRule>
  </conditionalFormatting>
  <conditionalFormatting sqref="D217:D231">
    <cfRule type="cellIs" dxfId="90" priority="550" operator="equal">
      <formula>0</formula>
    </cfRule>
  </conditionalFormatting>
  <conditionalFormatting sqref="G217:G231">
    <cfRule type="cellIs" dxfId="89" priority="549" operator="equal">
      <formula>0</formula>
    </cfRule>
  </conditionalFormatting>
  <conditionalFormatting sqref="J217:J231">
    <cfRule type="cellIs" dxfId="88" priority="548" operator="equal">
      <formula>0</formula>
    </cfRule>
  </conditionalFormatting>
  <conditionalFormatting sqref="I102:I116">
    <cfRule type="cellIs" dxfId="87" priority="130" operator="equal">
      <formula>0</formula>
    </cfRule>
    <cfRule type="cellIs" dxfId="86" priority="131" operator="greaterThan">
      <formula>6</formula>
    </cfRule>
    <cfRule type="cellIs" dxfId="85" priority="134" operator="equal">
      <formula>1</formula>
    </cfRule>
  </conditionalFormatting>
  <conditionalFormatting sqref="I102:I116">
    <cfRule type="cellIs" dxfId="84" priority="133" operator="equal">
      <formula>2</formula>
    </cfRule>
  </conditionalFormatting>
  <conditionalFormatting sqref="I102:I116">
    <cfRule type="cellIs" dxfId="83" priority="132" operator="equal">
      <formula>3</formula>
    </cfRule>
  </conditionalFormatting>
  <conditionalFormatting sqref="J102:J116">
    <cfRule type="cellIs" dxfId="82" priority="129" operator="equal">
      <formula>0</formula>
    </cfRule>
  </conditionalFormatting>
  <conditionalFormatting sqref="I125:I139">
    <cfRule type="cellIs" dxfId="81" priority="124" operator="equal">
      <formula>0</formula>
    </cfRule>
    <cfRule type="cellIs" dxfId="80" priority="125" operator="greaterThan">
      <formula>6</formula>
    </cfRule>
    <cfRule type="cellIs" dxfId="79" priority="128" operator="equal">
      <formula>1</formula>
    </cfRule>
  </conditionalFormatting>
  <conditionalFormatting sqref="I125:I139">
    <cfRule type="cellIs" dxfId="78" priority="127" operator="equal">
      <formula>2</formula>
    </cfRule>
  </conditionalFormatting>
  <conditionalFormatting sqref="I125:I139">
    <cfRule type="cellIs" dxfId="77" priority="126" operator="equal">
      <formula>3</formula>
    </cfRule>
  </conditionalFormatting>
  <conditionalFormatting sqref="J125:J139">
    <cfRule type="cellIs" dxfId="76" priority="123" operator="equal">
      <formula>0</formula>
    </cfRule>
  </conditionalFormatting>
  <conditionalFormatting sqref="F9:F24">
    <cfRule type="cellIs" dxfId="75" priority="112" operator="equal">
      <formula>0</formula>
    </cfRule>
    <cfRule type="cellIs" dxfId="74" priority="113" operator="greaterThan">
      <formula>6</formula>
    </cfRule>
    <cfRule type="cellIs" dxfId="73" priority="116" operator="equal">
      <formula>1</formula>
    </cfRule>
  </conditionalFormatting>
  <conditionalFormatting sqref="F9:F24">
    <cfRule type="cellIs" dxfId="72" priority="115" operator="equal">
      <formula>2</formula>
    </cfRule>
  </conditionalFormatting>
  <conditionalFormatting sqref="F9:F24">
    <cfRule type="cellIs" dxfId="71" priority="114" operator="equal">
      <formula>3</formula>
    </cfRule>
  </conditionalFormatting>
  <conditionalFormatting sqref="G9:G23">
    <cfRule type="cellIs" dxfId="70" priority="111" operator="equal">
      <formula>0</formula>
    </cfRule>
  </conditionalFormatting>
  <conditionalFormatting sqref="I56:I71">
    <cfRule type="cellIs" dxfId="69" priority="106" operator="equal">
      <formula>0</formula>
    </cfRule>
    <cfRule type="cellIs" dxfId="68" priority="107" operator="greaterThan">
      <formula>6</formula>
    </cfRule>
    <cfRule type="cellIs" dxfId="67" priority="110" operator="equal">
      <formula>1</formula>
    </cfRule>
  </conditionalFormatting>
  <conditionalFormatting sqref="I56:I71">
    <cfRule type="cellIs" dxfId="66" priority="109" operator="equal">
      <formula>2</formula>
    </cfRule>
  </conditionalFormatting>
  <conditionalFormatting sqref="I56:I71">
    <cfRule type="cellIs" dxfId="65" priority="108" operator="equal">
      <formula>3</formula>
    </cfRule>
  </conditionalFormatting>
  <conditionalFormatting sqref="J56:J70">
    <cfRule type="cellIs" dxfId="64" priority="105" operator="equal">
      <formula>0</formula>
    </cfRule>
  </conditionalFormatting>
  <conditionalFormatting sqref="I79:I94">
    <cfRule type="cellIs" dxfId="63" priority="100" operator="equal">
      <formula>0</formula>
    </cfRule>
    <cfRule type="cellIs" dxfId="62" priority="101" operator="greaterThan">
      <formula>6</formula>
    </cfRule>
    <cfRule type="cellIs" dxfId="61" priority="104" operator="equal">
      <formula>1</formula>
    </cfRule>
  </conditionalFormatting>
  <conditionalFormatting sqref="I79:I94">
    <cfRule type="cellIs" dxfId="60" priority="103" operator="equal">
      <formula>2</formula>
    </cfRule>
  </conditionalFormatting>
  <conditionalFormatting sqref="I79:I94">
    <cfRule type="cellIs" dxfId="59" priority="102" operator="equal">
      <formula>3</formula>
    </cfRule>
  </conditionalFormatting>
  <conditionalFormatting sqref="J79:J93">
    <cfRule type="cellIs" dxfId="58" priority="99" operator="equal">
      <formula>0</formula>
    </cfRule>
  </conditionalFormatting>
  <conditionalFormatting sqref="L56:L70">
    <cfRule type="cellIs" dxfId="57" priority="89" operator="equal">
      <formula>0</formula>
    </cfRule>
    <cfRule type="cellIs" dxfId="56" priority="90" operator="greaterThan">
      <formula>6</formula>
    </cfRule>
    <cfRule type="cellIs" dxfId="55" priority="93" operator="equal">
      <formula>1</formula>
    </cfRule>
  </conditionalFormatting>
  <conditionalFormatting sqref="L56:L70">
    <cfRule type="cellIs" dxfId="54" priority="92" operator="equal">
      <formula>2</formula>
    </cfRule>
  </conditionalFormatting>
  <conditionalFormatting sqref="L56:L70">
    <cfRule type="cellIs" dxfId="53" priority="91" operator="equal">
      <formula>3</formula>
    </cfRule>
  </conditionalFormatting>
  <conditionalFormatting sqref="L79:L94">
    <cfRule type="cellIs" dxfId="52" priority="84" operator="equal">
      <formula>0</formula>
    </cfRule>
    <cfRule type="cellIs" dxfId="51" priority="85" operator="greaterThan">
      <formula>6</formula>
    </cfRule>
    <cfRule type="cellIs" dxfId="50" priority="88" operator="equal">
      <formula>1</formula>
    </cfRule>
  </conditionalFormatting>
  <conditionalFormatting sqref="L79:L94">
    <cfRule type="cellIs" dxfId="49" priority="87" operator="equal">
      <formula>2</formula>
    </cfRule>
  </conditionalFormatting>
  <conditionalFormatting sqref="L79:L94">
    <cfRule type="cellIs" dxfId="48" priority="86" operator="equal">
      <formula>3</formula>
    </cfRule>
  </conditionalFormatting>
  <conditionalFormatting sqref="L102:L116">
    <cfRule type="cellIs" dxfId="47" priority="79" operator="equal">
      <formula>0</formula>
    </cfRule>
    <cfRule type="cellIs" dxfId="46" priority="80" operator="greaterThan">
      <formula>6</formula>
    </cfRule>
    <cfRule type="cellIs" dxfId="45" priority="83" operator="equal">
      <formula>1</formula>
    </cfRule>
  </conditionalFormatting>
  <conditionalFormatting sqref="L102:L116">
    <cfRule type="cellIs" dxfId="44" priority="82" operator="equal">
      <formula>2</formula>
    </cfRule>
  </conditionalFormatting>
  <conditionalFormatting sqref="L102:L116">
    <cfRule type="cellIs" dxfId="43" priority="81" operator="equal">
      <formula>3</formula>
    </cfRule>
  </conditionalFormatting>
  <conditionalFormatting sqref="L125:L140">
    <cfRule type="cellIs" dxfId="42" priority="74" operator="equal">
      <formula>0</formula>
    </cfRule>
    <cfRule type="cellIs" dxfId="41" priority="75" operator="greaterThan">
      <formula>6</formula>
    </cfRule>
    <cfRule type="cellIs" dxfId="40" priority="78" operator="equal">
      <formula>1</formula>
    </cfRule>
  </conditionalFormatting>
  <conditionalFormatting sqref="L125:L140">
    <cfRule type="cellIs" dxfId="39" priority="77" operator="equal">
      <formula>2</formula>
    </cfRule>
  </conditionalFormatting>
  <conditionalFormatting sqref="L125:L140">
    <cfRule type="cellIs" dxfId="38" priority="76" operator="equal">
      <formula>3</formula>
    </cfRule>
  </conditionalFormatting>
  <conditionalFormatting sqref="L194:L208">
    <cfRule type="cellIs" dxfId="37" priority="69" operator="equal">
      <formula>0</formula>
    </cfRule>
    <cfRule type="cellIs" dxfId="36" priority="70" operator="greaterThan">
      <formula>6</formula>
    </cfRule>
    <cfRule type="cellIs" dxfId="35" priority="73" operator="equal">
      <formula>1</formula>
    </cfRule>
  </conditionalFormatting>
  <conditionalFormatting sqref="L194:L208">
    <cfRule type="cellIs" dxfId="34" priority="72" operator="equal">
      <formula>2</formula>
    </cfRule>
  </conditionalFormatting>
  <conditionalFormatting sqref="L194:L208">
    <cfRule type="cellIs" dxfId="33" priority="71" operator="equal">
      <formula>3</formula>
    </cfRule>
  </conditionalFormatting>
  <conditionalFormatting sqref="M194:M208">
    <cfRule type="cellIs" dxfId="32" priority="68" operator="equal">
      <formula>0</formula>
    </cfRule>
  </conditionalFormatting>
  <conditionalFormatting sqref="M79:M93">
    <cfRule type="cellIs" dxfId="31" priority="42" operator="equal">
      <formula>0</formula>
    </cfRule>
  </conditionalFormatting>
  <conditionalFormatting sqref="J9:J23">
    <cfRule type="cellIs" dxfId="30" priority="67" operator="equal">
      <formula>0</formula>
    </cfRule>
  </conditionalFormatting>
  <conditionalFormatting sqref="L9:L23">
    <cfRule type="cellIs" dxfId="29" priority="52" operator="equal">
      <formula>0</formula>
    </cfRule>
    <cfRule type="cellIs" dxfId="28" priority="53" operator="greaterThan">
      <formula>6</formula>
    </cfRule>
    <cfRule type="cellIs" dxfId="27" priority="56" operator="equal">
      <formula>1</formula>
    </cfRule>
  </conditionalFormatting>
  <conditionalFormatting sqref="L9:L23">
    <cfRule type="cellIs" dxfId="26" priority="55" operator="equal">
      <formula>2</formula>
    </cfRule>
  </conditionalFormatting>
  <conditionalFormatting sqref="L9:L23">
    <cfRule type="cellIs" dxfId="25" priority="54" operator="equal">
      <formula>3</formula>
    </cfRule>
  </conditionalFormatting>
  <conditionalFormatting sqref="M9:M23">
    <cfRule type="cellIs" dxfId="24" priority="51" operator="equal">
      <formula>0</formula>
    </cfRule>
  </conditionalFormatting>
  <conditionalFormatting sqref="M56:M70">
    <cfRule type="cellIs" dxfId="23" priority="43" operator="equal">
      <formula>0</formula>
    </cfRule>
  </conditionalFormatting>
  <conditionalFormatting sqref="O69:O71">
    <cfRule type="cellIs" dxfId="22" priority="38" operator="equal">
      <formula>0</formula>
    </cfRule>
    <cfRule type="cellIs" dxfId="21" priority="39" operator="between">
      <formula>4</formula>
      <formula>15</formula>
    </cfRule>
  </conditionalFormatting>
  <conditionalFormatting sqref="Q69:Q71">
    <cfRule type="cellIs" dxfId="20" priority="36" operator="equal">
      <formula>0</formula>
    </cfRule>
    <cfRule type="cellIs" dxfId="19" priority="37" operator="between">
      <formula>4</formula>
      <formula>15</formula>
    </cfRule>
  </conditionalFormatting>
  <conditionalFormatting sqref="S69:S71">
    <cfRule type="cellIs" dxfId="18" priority="34" operator="equal">
      <formula>0</formula>
    </cfRule>
    <cfRule type="cellIs" dxfId="17" priority="35" operator="between">
      <formula>4</formula>
      <formula>15</formula>
    </cfRule>
  </conditionalFormatting>
  <conditionalFormatting sqref="U69:U71">
    <cfRule type="cellIs" dxfId="16" priority="32" operator="equal">
      <formula>0</formula>
    </cfRule>
    <cfRule type="cellIs" dxfId="15" priority="33" operator="between">
      <formula>4</formula>
      <formula>15</formula>
    </cfRule>
  </conditionalFormatting>
  <conditionalFormatting sqref="O140">
    <cfRule type="cellIs" dxfId="14" priority="14" operator="equal">
      <formula>0</formula>
    </cfRule>
    <cfRule type="cellIs" dxfId="13" priority="15" operator="between">
      <formula>4</formula>
      <formula>15</formula>
    </cfRule>
  </conditionalFormatting>
  <conditionalFormatting sqref="Q140">
    <cfRule type="cellIs" dxfId="12" priority="12" operator="equal">
      <formula>0</formula>
    </cfRule>
    <cfRule type="cellIs" dxfId="11" priority="13" operator="between">
      <formula>4</formula>
      <formula>15</formula>
    </cfRule>
  </conditionalFormatting>
  <conditionalFormatting sqref="S140">
    <cfRule type="cellIs" dxfId="10" priority="10" operator="equal">
      <formula>0</formula>
    </cfRule>
    <cfRule type="cellIs" dxfId="9" priority="11" operator="between">
      <formula>4</formula>
      <formula>15</formula>
    </cfRule>
  </conditionalFormatting>
  <conditionalFormatting sqref="U140">
    <cfRule type="cellIs" dxfId="8" priority="8" operator="equal">
      <formula>0</formula>
    </cfRule>
    <cfRule type="cellIs" dxfId="7" priority="9" operator="between">
      <formula>4</formula>
      <formula>15</formula>
    </cfRule>
  </conditionalFormatting>
  <conditionalFormatting sqref="G171:G185">
    <cfRule type="cellIs" dxfId="6" priority="7" operator="equal">
      <formula>0</formula>
    </cfRule>
  </conditionalFormatting>
  <conditionalFormatting sqref="M217:M231">
    <cfRule type="cellIs" dxfId="5" priority="6" operator="equal">
      <formula>0</formula>
    </cfRule>
  </conditionalFormatting>
  <conditionalFormatting sqref="L217:L231">
    <cfRule type="cellIs" dxfId="4" priority="1" operator="equal">
      <formula>0</formula>
    </cfRule>
    <cfRule type="cellIs" dxfId="3" priority="2" operator="greaterThan">
      <formula>6</formula>
    </cfRule>
    <cfRule type="cellIs" dxfId="2" priority="5" operator="equal">
      <formula>1</formula>
    </cfRule>
  </conditionalFormatting>
  <conditionalFormatting sqref="L217:L231">
    <cfRule type="cellIs" dxfId="1" priority="4" operator="equal">
      <formula>2</formula>
    </cfRule>
  </conditionalFormatting>
  <conditionalFormatting sqref="L217:L231">
    <cfRule type="cellIs" dxfId="0" priority="3" operator="equal">
      <formula>3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Seagate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Lundy Limavady Swimming Club</dc:creator>
  <cp:lastModifiedBy>Windows10</cp:lastModifiedBy>
  <cp:lastPrinted>2018-05-05T18:27:26Z</cp:lastPrinted>
  <dcterms:created xsi:type="dcterms:W3CDTF">2018-05-01T10:09:20Z</dcterms:created>
  <dcterms:modified xsi:type="dcterms:W3CDTF">2018-06-14T17:27:04Z</dcterms:modified>
</cp:coreProperties>
</file>